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69"/>
  </bookViews>
  <sheets>
    <sheet name="Sheet1" sheetId="73" r:id="rId1"/>
    <sheet name="比较" sheetId="20" state="hidden" r:id="rId2"/>
  </sheets>
  <definedNames>
    <definedName name="_xlnm._FilterDatabase" localSheetId="0" hidden="1">Sheet1!$A$3:$E$302</definedName>
    <definedName name="_xlnm._FilterDatabase" localSheetId="1" hidden="1">比较!$B$2:$I$141</definedName>
    <definedName name="D0" localSheetId="1">比较!#REF!</definedName>
    <definedName name="D0">#REF!</definedName>
    <definedName name="_xlnm.Print_Area" localSheetId="1">比较!$A$1:$E$141</definedName>
    <definedName name="_xlnm.Print_Titles" localSheetId="1">比较!$2:$2</definedName>
  </definedNames>
  <calcPr calcId="144525"/>
</workbook>
</file>

<file path=xl/sharedStrings.xml><?xml version="1.0" encoding="utf-8"?>
<sst xmlns="http://schemas.openxmlformats.org/spreadsheetml/2006/main" count="1633" uniqueCount="907">
  <si>
    <t>2023年度重点产业链企业（第二批）在库名单</t>
  </si>
  <si>
    <t>序号</t>
  </si>
  <si>
    <t>企业名称</t>
  </si>
  <si>
    <t>统一社会信用代码</t>
  </si>
  <si>
    <t>纳税所
在地</t>
  </si>
  <si>
    <t>企业类型</t>
  </si>
  <si>
    <t>安徽豆宝食品有限公司</t>
  </si>
  <si>
    <t>91340122694125990B</t>
  </si>
  <si>
    <t>肥东县</t>
  </si>
  <si>
    <t>绿色食品及现代种业</t>
  </si>
  <si>
    <t>安徽好婆婆食品有限公司</t>
  </si>
  <si>
    <t>91340122790124090K</t>
  </si>
  <si>
    <t>安徽今统食品有限公司</t>
  </si>
  <si>
    <t>91340122MA2NHXB207</t>
  </si>
  <si>
    <t>安徽柳燕堂食品有限公司</t>
  </si>
  <si>
    <t>91340122069104561J</t>
  </si>
  <si>
    <t>安徽凯利粮油食品有限公司</t>
  </si>
  <si>
    <t>91340122750951999G</t>
  </si>
  <si>
    <t>合肥龙腾米业有限公司</t>
  </si>
  <si>
    <t>913401226642061000</t>
  </si>
  <si>
    <t>合肥年华米业有限公司</t>
  </si>
  <si>
    <t>91340122096918122P</t>
  </si>
  <si>
    <t>安徽五星果品有限公司</t>
  </si>
  <si>
    <t>91340100756829265J</t>
  </si>
  <si>
    <t>现代牧业（合肥）有限公司</t>
  </si>
  <si>
    <t>91340122MA2MW7WM8P</t>
  </si>
  <si>
    <t>合肥强磊食品有限公司</t>
  </si>
  <si>
    <t>91340122559248007P</t>
  </si>
  <si>
    <t>安徽新希望白帝乳业有限公司</t>
  </si>
  <si>
    <t>91340121695706711R</t>
  </si>
  <si>
    <t>安徽凯利种业有限公司</t>
  </si>
  <si>
    <t>91340122MA2MU3AD22</t>
  </si>
  <si>
    <t>安徽新世界冷链物流有限公司</t>
  </si>
  <si>
    <t>91340122583001207D</t>
  </si>
  <si>
    <t>合肥市春苗学生食品管理有限公司</t>
  </si>
  <si>
    <t>91340122325447820R</t>
  </si>
  <si>
    <t>合肥市肥东天雪面粉有限公司</t>
  </si>
  <si>
    <t>913401227389323000</t>
  </si>
  <si>
    <t>安徽昌农农牧食品有限公司</t>
  </si>
  <si>
    <t>91341522MA2NCQBD45</t>
  </si>
  <si>
    <t>安徽省安泰种猪育种有限公司</t>
  </si>
  <si>
    <t>913401226679496000</t>
  </si>
  <si>
    <t>安徽省大北农农牧科技有限公司</t>
  </si>
  <si>
    <t>913401227849144000</t>
  </si>
  <si>
    <t>合肥东方果品有限责任公司</t>
  </si>
  <si>
    <t>91340122750975974B</t>
  </si>
  <si>
    <t>合肥东果果品有限公司</t>
  </si>
  <si>
    <t>9134012257043250XN</t>
  </si>
  <si>
    <t>安徽谷之润食品有限公司</t>
  </si>
  <si>
    <t>91340122055761456Q</t>
  </si>
  <si>
    <t>合肥贵格食品有限公司</t>
  </si>
  <si>
    <t>9134012277907466X4</t>
  </si>
  <si>
    <t>合肥桂和农牧渔发展有限公司</t>
  </si>
  <si>
    <t>913401227711072000</t>
  </si>
  <si>
    <t>安徽国瑞种业有限公司</t>
  </si>
  <si>
    <t>91340122764757126K</t>
  </si>
  <si>
    <t>合肥浩冉生态农业科技有限公司</t>
  </si>
  <si>
    <t>91340122MA2N194W9R</t>
  </si>
  <si>
    <t>合肥康益食品有限责任公司</t>
  </si>
  <si>
    <t>91340100719920641N</t>
  </si>
  <si>
    <t>合肥泓洋生态农业有限公司</t>
  </si>
  <si>
    <t>91340122MA2N13HDXN</t>
  </si>
  <si>
    <t>合肥市肥东县华之佳食品冷冻有限公司</t>
  </si>
  <si>
    <t>913401227950748000</t>
  </si>
  <si>
    <t>安徽徽趣食品科技有限公司</t>
  </si>
  <si>
    <t>91340122MA2W4MRT0G</t>
  </si>
  <si>
    <t>安徽金农饲料有限公司</t>
  </si>
  <si>
    <t>91340122758514953P</t>
  </si>
  <si>
    <t>合肥锦泰糖业有限公司</t>
  </si>
  <si>
    <t xml:space="preserve"> 91340122796433628L</t>
  </si>
  <si>
    <t>安徽隆平米业有限公司</t>
  </si>
  <si>
    <t>91340122678912599C</t>
  </si>
  <si>
    <t>合肥市肥东民丰油脂有限责任公司</t>
  </si>
  <si>
    <t>913401227199282000</t>
  </si>
  <si>
    <t>安徽盘中餐粮油贸易有限公司</t>
  </si>
  <si>
    <t>91340122689771410W</t>
  </si>
  <si>
    <t>合肥市澍德生态农业科技有限公司</t>
  </si>
  <si>
    <t>91340122MA2T979C0K</t>
  </si>
  <si>
    <t>安徽润风食品有限公司</t>
  </si>
  <si>
    <t>91340100581520222W</t>
  </si>
  <si>
    <t>肥东世昌粮油贸易有限公司</t>
  </si>
  <si>
    <t>913401220772174000</t>
  </si>
  <si>
    <t>合肥同创园林科技有限公司</t>
  </si>
  <si>
    <t>91340122094825619U</t>
  </si>
  <si>
    <t>合肥五牛山生态农业发展有限公司</t>
  </si>
  <si>
    <t>91340122MA2QPY6M1C</t>
  </si>
  <si>
    <t>肥东县鑫丰生态农业有限公司</t>
  </si>
  <si>
    <t>91340122682062021C</t>
  </si>
  <si>
    <t>肥东县永江米业有限公司</t>
  </si>
  <si>
    <t>91340122795059849F</t>
  </si>
  <si>
    <t>安徽御缘凤食品有限公司</t>
  </si>
  <si>
    <t>91340122MA2TXNUP5U</t>
  </si>
  <si>
    <t>合肥正中生态农业有限公司</t>
  </si>
  <si>
    <t>9134012295085319W</t>
  </si>
  <si>
    <t>安徽雪域燕果食品有限公司</t>
  </si>
  <si>
    <t>91340122MA2RJ9MA5N</t>
  </si>
  <si>
    <t>安徽九七种苗科技有限公司</t>
  </si>
  <si>
    <t>91340100068085864D</t>
  </si>
  <si>
    <t>合肥市碧海生态养殖有限公司</t>
  </si>
  <si>
    <t>913401226868918000</t>
  </si>
  <si>
    <t>合肥市庆超粮油贸易有限公司</t>
  </si>
  <si>
    <t>913401223367290000</t>
  </si>
  <si>
    <t>安徽惠之园食品限公司</t>
  </si>
  <si>
    <t>91340122795095081F</t>
  </si>
  <si>
    <t>合肥市望湖美园农业科技有限公司</t>
  </si>
  <si>
    <t>91340122058496707X</t>
  </si>
  <si>
    <t>安徽皖翎羽绒制品有限公司</t>
  </si>
  <si>
    <t>913401221493001000</t>
  </si>
  <si>
    <t>合肥市新禾米业有限公司</t>
  </si>
  <si>
    <t>91340122788576389E</t>
  </si>
  <si>
    <t>合肥福泉现代农业科技有限公司</t>
  </si>
  <si>
    <t>913401226726083000</t>
  </si>
  <si>
    <t>肥东鑫新合生态农业有限公司</t>
  </si>
  <si>
    <t>91340122597052902E</t>
  </si>
  <si>
    <t>安徽省联盟双玉生态种猪养殖有限公司</t>
  </si>
  <si>
    <t>91340122683629333X</t>
  </si>
  <si>
    <t>合肥市华之坚生态农业有限公司</t>
  </si>
  <si>
    <t>913401223952857000</t>
  </si>
  <si>
    <t>合肥市义昂禽业有限公司</t>
  </si>
  <si>
    <t>913401227918658000</t>
  </si>
  <si>
    <t>合肥市肥东县立武水稻种植加工有限公司</t>
  </si>
  <si>
    <t>913401225757379000</t>
  </si>
  <si>
    <t>合肥晟裕生态农业有限公司</t>
  </si>
  <si>
    <t>91340122584587860C</t>
  </si>
  <si>
    <t>肥东燎原生态农业有限公司</t>
  </si>
  <si>
    <t>91340122343943297C</t>
  </si>
  <si>
    <t>肥东福云蛋制品有限公司</t>
  </si>
  <si>
    <t>91340122060833370F</t>
  </si>
  <si>
    <t>安徽巨潮水产品有限公司</t>
  </si>
  <si>
    <t>91340122583027765L</t>
  </si>
  <si>
    <t>安徽福德斯食品科技有限公司</t>
  </si>
  <si>
    <t>91340122MA2TALFJXB</t>
  </si>
  <si>
    <t>合肥佰益食品有限公司</t>
  </si>
  <si>
    <t>91340122MA2NFA6Q1U</t>
  </si>
  <si>
    <t>合肥梦里水乡科技有限公司</t>
  </si>
  <si>
    <t>91340122MA2NEPAL1L</t>
  </si>
  <si>
    <t>安徽文杰敏锐食品有限公司</t>
  </si>
  <si>
    <t>91340122MA2U515W1Q</t>
  </si>
  <si>
    <t>合肥诚品食品有限公司</t>
  </si>
  <si>
    <t>913401223254443000</t>
  </si>
  <si>
    <t>肥东县金禾天润农业发展有限公司</t>
  </si>
  <si>
    <t>91340122MA8NDCLG04</t>
  </si>
  <si>
    <t>安徽燕前堂食品供应链有限公司</t>
  </si>
  <si>
    <t>91340100328119603U</t>
  </si>
  <si>
    <t>安徽燕域生态农业科技有限公司</t>
  </si>
  <si>
    <t>91340100348767560Y</t>
  </si>
  <si>
    <t>安徽瑞和种业有限公司</t>
  </si>
  <si>
    <t>91340100MA2NC5MP55</t>
  </si>
  <si>
    <t>肥西县</t>
  </si>
  <si>
    <t>合肥联年达种业有限公司</t>
  </si>
  <si>
    <t>91340103MA2NP2U122</t>
  </si>
  <si>
    <t>合肥市福客多快餐食品有限公司</t>
  </si>
  <si>
    <t>913401237489249000</t>
  </si>
  <si>
    <t>合肥康之鲜食品有限公司</t>
  </si>
  <si>
    <t>91340100MA2MWYUE3M</t>
  </si>
  <si>
    <t>安徽省肥西县中发粮油有限责任公司</t>
  </si>
  <si>
    <t>91340123149348611R</t>
  </si>
  <si>
    <t>合肥市凤岭现代生态农业有限公司</t>
  </si>
  <si>
    <t>91340123335668803D</t>
  </si>
  <si>
    <t>合肥九合园林建设有限责任公司</t>
  </si>
  <si>
    <t>913401230787055000</t>
  </si>
  <si>
    <t>安徽省凤荷香现代农业科技有限公司</t>
  </si>
  <si>
    <t>91340123MA2N6A087L</t>
  </si>
  <si>
    <t>安徽森诺农业有限公司</t>
  </si>
  <si>
    <t>91340100MA2N9KJKX8</t>
  </si>
  <si>
    <t>安徽佳烨农业有限公司</t>
  </si>
  <si>
    <t>913401233367151000</t>
  </si>
  <si>
    <t>合肥市西湾粮油有限公司</t>
  </si>
  <si>
    <t>91340123588895465D</t>
  </si>
  <si>
    <t>安徽知香斋食品有限公司</t>
  </si>
  <si>
    <t>91340123777359020J</t>
  </si>
  <si>
    <t>合肥谐和农业科技有限公司</t>
  </si>
  <si>
    <t>9134012369109982XL</t>
  </si>
  <si>
    <t>合肥煜林农业科技有限公司</t>
  </si>
  <si>
    <t>91340123562189001X</t>
  </si>
  <si>
    <t>安徽永盛粮油贸易有限公司</t>
  </si>
  <si>
    <t>91340123MA2N3KDX5P</t>
  </si>
  <si>
    <t>合肥市禅仁食品有限公司</t>
  </si>
  <si>
    <t>913401233439452000</t>
  </si>
  <si>
    <t>安徽鲜森绿色食品有限公司</t>
  </si>
  <si>
    <t>91340100355132221H</t>
  </si>
  <si>
    <t>肥西老母鸡农牧科技有限公司</t>
  </si>
  <si>
    <t>913401236989784000</t>
  </si>
  <si>
    <t>安徽蚝小二食品科技有限公司</t>
  </si>
  <si>
    <t>91340100MA2MX63C4Q</t>
  </si>
  <si>
    <t>合肥国丰农业科技有限公司</t>
  </si>
  <si>
    <t>91340123772819155R</t>
  </si>
  <si>
    <t>合肥禾源粮油有限公司</t>
  </si>
  <si>
    <t>91340123711753981C</t>
  </si>
  <si>
    <t>合肥前进农业科技开发有限公司</t>
  </si>
  <si>
    <t>913401235689736000</t>
  </si>
  <si>
    <t>肥西县合铜油厂</t>
  </si>
  <si>
    <t>9134012375098829XY</t>
  </si>
  <si>
    <t>合肥润雨农业科技有限公司</t>
  </si>
  <si>
    <t>913401235957184085</t>
  </si>
  <si>
    <t>肥西县严店乡粮油有限责任公司</t>
  </si>
  <si>
    <t>91340123704908455C</t>
  </si>
  <si>
    <t>合肥市金润农业科技有限公司</t>
  </si>
  <si>
    <t>91340123052934956L</t>
  </si>
  <si>
    <t>合肥李庄生态农业科技发展有限公司</t>
  </si>
  <si>
    <t>91340123586118021F</t>
  </si>
  <si>
    <t>安徽雨农农业科技有限公司</t>
  </si>
  <si>
    <t>91340123MA2TTRYY3T</t>
  </si>
  <si>
    <t>安徽派河农业科技有限公司</t>
  </si>
  <si>
    <t>91340123MA2TU07N33</t>
  </si>
  <si>
    <t>合肥市龙安水产养殖有限公司</t>
  </si>
  <si>
    <t>91340123MA2T5L2JX9</t>
  </si>
  <si>
    <t>肥西县精棉棉业有限公司</t>
  </si>
  <si>
    <t>91340123694143494T</t>
  </si>
  <si>
    <t>安徽土润农业科技发展有限公司</t>
  </si>
  <si>
    <t>91340111MA2T5CQ61W</t>
  </si>
  <si>
    <t>安徽永迪油脂科技有限公司</t>
  </si>
  <si>
    <t>91340121556347392W</t>
  </si>
  <si>
    <t>长丰县</t>
  </si>
  <si>
    <t>合肥立华畜禽有限公司</t>
  </si>
  <si>
    <t>9134012174892916XH</t>
  </si>
  <si>
    <t>合肥春然肉食品有限公司</t>
  </si>
  <si>
    <t>91340121784948405R</t>
  </si>
  <si>
    <t>安徽岸念农业科技有新公司</t>
  </si>
  <si>
    <t>91340100MA2NT6M81W</t>
  </si>
  <si>
    <t>合肥市艳九天农业科技有限公司</t>
  </si>
  <si>
    <t>91340121695718034k</t>
  </si>
  <si>
    <t>合肥华盟生物技术有限公司</t>
  </si>
  <si>
    <t>91340121766899590W</t>
  </si>
  <si>
    <t>安徽九牛粮贸有限公司</t>
  </si>
  <si>
    <t>91340121695714578K</t>
  </si>
  <si>
    <t>安徽荣丰食品加工有限公司</t>
  </si>
  <si>
    <t>913401216941007000</t>
  </si>
  <si>
    <t>合肥丰润食品有限公司</t>
  </si>
  <si>
    <t>91340121078725773Q</t>
  </si>
  <si>
    <t>安徽长风华多种猪育种有限公司</t>
  </si>
  <si>
    <t>91340100667947833U</t>
  </si>
  <si>
    <t>安徽长风农牧科技有限公司</t>
  </si>
  <si>
    <t>91340121725540880Y</t>
  </si>
  <si>
    <t>合肥春之园农林有限公司</t>
  </si>
  <si>
    <t>91340121093160299H</t>
  </si>
  <si>
    <t>安徽军松现代农业科技有限公司</t>
  </si>
  <si>
    <t>91340121MA2UYPQB7P</t>
  </si>
  <si>
    <t>安徽丰阳农业发展有限公司</t>
  </si>
  <si>
    <t>91340121MA2RA9PA5M</t>
  </si>
  <si>
    <t>安徽省丰沛米业有限公司</t>
  </si>
  <si>
    <t>91340121744867635M</t>
  </si>
  <si>
    <t>合肥市峰胜粮油贸易有限公司</t>
  </si>
  <si>
    <t>9134012107562589XU</t>
  </si>
  <si>
    <t>合肥市金谷米业有限公司</t>
  </si>
  <si>
    <t>9134012171391307XL</t>
  </si>
  <si>
    <t>安徽江艺天汇农业科技有限责任公司</t>
  </si>
  <si>
    <t>91340100MA2MWLCGXT</t>
  </si>
  <si>
    <t>安徽裕旺农业科技发展有限公司</t>
  </si>
  <si>
    <t>91340100MA2MUUYN08</t>
  </si>
  <si>
    <t>合肥益康现代农业科技开发有限公司</t>
  </si>
  <si>
    <t>913401216941197000</t>
  </si>
  <si>
    <t>合肥市瑞泰农牧科技有限公司</t>
  </si>
  <si>
    <t>91340121MA2MQDHX69</t>
  </si>
  <si>
    <t>安徽省本鹏食品有限公司</t>
  </si>
  <si>
    <t>91340121MA8LK8U61J</t>
  </si>
  <si>
    <t>合肥市金槡农业科技有限公司</t>
  </si>
  <si>
    <t>91340121MA2MRHFU5D</t>
  </si>
  <si>
    <t>安徽谊品弘科技有限公司</t>
  </si>
  <si>
    <t>91340121MA2RBDGG3J</t>
  </si>
  <si>
    <t>合肥田峰草莓有限公司</t>
  </si>
  <si>
    <t>913401215957190000</t>
  </si>
  <si>
    <t>上海衡威生物技术长丰有限公司</t>
  </si>
  <si>
    <t>91340121MA2NQWGD9B</t>
  </si>
  <si>
    <t>合肥傲农牧业科技有限公司</t>
  </si>
  <si>
    <t>913401215845702000</t>
  </si>
  <si>
    <t>长丰县侬多丰农业科技有限公司</t>
  </si>
  <si>
    <t>91340121MA2MTKBF6</t>
  </si>
  <si>
    <t>合肥陶新生态农业发展有限公司</t>
  </si>
  <si>
    <t>91340121099842143A</t>
  </si>
  <si>
    <t>安徽禾源粮油贸易有限公司</t>
  </si>
  <si>
    <t>913401245545696000</t>
  </si>
  <si>
    <t>庐江县</t>
  </si>
  <si>
    <t>安徽省天鸣农林科技综合开发有限公司</t>
  </si>
  <si>
    <t>91340124MA2MU4JM68</t>
  </si>
  <si>
    <t>安徽翔远体育用品有限公司</t>
  </si>
  <si>
    <t>91340124684981400N</t>
  </si>
  <si>
    <t>安徽白云春毫茶业开发有限公司</t>
  </si>
  <si>
    <t>91340124564986725X</t>
  </si>
  <si>
    <t>庐江县百树园食品有限公司</t>
  </si>
  <si>
    <t>91340124MA2MU2UQ3N</t>
  </si>
  <si>
    <t>安徽省陈墩禽业有限公司</t>
  </si>
  <si>
    <t>91340124MA2TWT967C</t>
  </si>
  <si>
    <t>安徽海神黄酒集团有限公司</t>
  </si>
  <si>
    <t>91340124153669063W</t>
  </si>
  <si>
    <t>安徽好嘉谷物有限公司</t>
  </si>
  <si>
    <t>91340124795055776K</t>
  </si>
  <si>
    <t>安徽辉隆万乐农业有限公司</t>
  </si>
  <si>
    <t>91340124734942777X</t>
  </si>
  <si>
    <t>庐江县新明粮油有限公司</t>
  </si>
  <si>
    <t>913401247548757000</t>
  </si>
  <si>
    <t>庐江县志勤面业有限公司</t>
  </si>
  <si>
    <t>913401240822386000</t>
  </si>
  <si>
    <t>安徽省王巢食品有限公司</t>
  </si>
  <si>
    <t>913401247467983000</t>
  </si>
  <si>
    <t>安徽润生园保健品有限公司</t>
  </si>
  <si>
    <t>91340124573006442C</t>
  </si>
  <si>
    <t>合肥塞夫特淀粉有限公司</t>
  </si>
  <si>
    <t>913401243993740000</t>
  </si>
  <si>
    <t>安徽天保蜂园食品有限公司</t>
  </si>
  <si>
    <t>91340124784941940K</t>
  </si>
  <si>
    <t>庐江县天湖蟹业有限公司</t>
  </si>
  <si>
    <t>91340124683633906F</t>
  </si>
  <si>
    <t>安徽省皖鑫米业有限公司</t>
  </si>
  <si>
    <t>91340124153665142G</t>
  </si>
  <si>
    <t>安徽喜洋洋农业科技有限公司</t>
  </si>
  <si>
    <t>91340124568963416J</t>
  </si>
  <si>
    <t>安徽祥丰肥业有限公司</t>
  </si>
  <si>
    <t>913401240709390000</t>
  </si>
  <si>
    <t>安徽业统粮油有限公司</t>
  </si>
  <si>
    <t>91340124772842144Q</t>
  </si>
  <si>
    <t>安徽忠俊食品有限公司</t>
  </si>
  <si>
    <t>913401247529914000</t>
  </si>
  <si>
    <t>庐江盛大生态农业有限公司</t>
  </si>
  <si>
    <t>91340124MA2RFUXY7N</t>
  </si>
  <si>
    <t>安徽省合肥市万坤生态农业有限公司</t>
  </si>
  <si>
    <t>91340124325486619X</t>
  </si>
  <si>
    <t>安徽辉隆农资集团股份有限公司</t>
  </si>
  <si>
    <t>91340000148941720L</t>
  </si>
  <si>
    <t>安徽省润通生态农业有限公司</t>
  </si>
  <si>
    <t>91340124394525570P</t>
  </si>
  <si>
    <t>安徽菲凌凯食品有限公司</t>
  </si>
  <si>
    <t>91340124MA2T8X238F</t>
  </si>
  <si>
    <t>安徽云峰羽绒服饰有限公司</t>
  </si>
  <si>
    <t>91340124788576653N</t>
  </si>
  <si>
    <t>中粮面业（庐江）有限公司</t>
  </si>
  <si>
    <t>91340124MA2T9A6YXH</t>
  </si>
  <si>
    <t>安徽乐利农种业有限公司</t>
  </si>
  <si>
    <t>913401247408704000</t>
  </si>
  <si>
    <t>安徽金窝生态农业科技有限公司</t>
  </si>
  <si>
    <t>91340124MA2UG26B9Y</t>
  </si>
  <si>
    <t>安徽腾云生态农业科技有限公司</t>
  </si>
  <si>
    <t>91340100MA2MRWNCX2</t>
  </si>
  <si>
    <t>安徽省白湖农场集团有限责任公司</t>
  </si>
  <si>
    <t>91340124705025013J</t>
  </si>
  <si>
    <t>安徽省白湖农场米业有限公司</t>
  </si>
  <si>
    <t>91340124MA2RNLX32Y</t>
  </si>
  <si>
    <t>安徽省白湖种子有限公司</t>
  </si>
  <si>
    <t>91340124153661803A</t>
  </si>
  <si>
    <t>安徽爱宠生物科技有限公</t>
  </si>
  <si>
    <t>91340124MA8NJL8L64</t>
  </si>
  <si>
    <t>安徽省巢湖市坝镇都督名优茶开发有限公司</t>
  </si>
  <si>
    <t>91340181731644635K</t>
  </si>
  <si>
    <t>巢湖市</t>
  </si>
  <si>
    <t>安徽省紫园生态农业科技有限公司</t>
  </si>
  <si>
    <t>91340181MA2NW6DPXF</t>
  </si>
  <si>
    <t>安徽五优食品有限责任公司</t>
  </si>
  <si>
    <t>91340181MA2NFHKFX4</t>
  </si>
  <si>
    <t>巢湖市巢北粮油购销有限责任公司</t>
  </si>
  <si>
    <t>91340181MA2MUT5Y3Y</t>
  </si>
  <si>
    <t>巢湖明天种业科技有限公司</t>
  </si>
  <si>
    <t>9134018176685953XE</t>
  </si>
  <si>
    <t>巢湖南巢天之然生态农业有限公司</t>
  </si>
  <si>
    <t>93340181MA2NCJUP46</t>
  </si>
  <si>
    <t>巢湖市贵国米业有限公司</t>
  </si>
  <si>
    <t>91340181MA2T1WK15Q</t>
  </si>
  <si>
    <t>巢湖市高瑞农业科技发展有限公司</t>
  </si>
  <si>
    <t>91340181MA2MQQ0L5Q</t>
  </si>
  <si>
    <t>巢湖市谷盛粮油购销有限责任公司</t>
  </si>
  <si>
    <t>91340181566386176J</t>
  </si>
  <si>
    <t>安徽国力农业科技有限公司</t>
  </si>
  <si>
    <t>91340181731681137N</t>
  </si>
  <si>
    <t>合肥香禾农林科技投资管理有限公司</t>
  </si>
  <si>
    <t>91340181336811448C</t>
  </si>
  <si>
    <t>安徽和药农业科技有限公司</t>
  </si>
  <si>
    <t>91340181MA2RN2WBXL</t>
  </si>
  <si>
    <t>巢湖市宏强粮油贸易有限公司</t>
  </si>
  <si>
    <t>91340181781074597C</t>
  </si>
  <si>
    <t>安徽金豪食品科技有限公司</t>
  </si>
  <si>
    <t>91340181MA2N20CP3L</t>
  </si>
  <si>
    <t>巢湖美维食品有限公司</t>
  </si>
  <si>
    <t>9134018174892422XU</t>
  </si>
  <si>
    <t>安徽荃银粮油购销有限公司</t>
  </si>
  <si>
    <t>91340181MA2TQY853Q</t>
  </si>
  <si>
    <t>巢湖市三月里生态农业有限公司</t>
  </si>
  <si>
    <t>91340181MA2RQ0MC5L</t>
  </si>
  <si>
    <t>巢湖市四季生态农林科技有限公司</t>
  </si>
  <si>
    <t>91340181396880955U</t>
  </si>
  <si>
    <t>安徽鑫泰农业开发有限公司</t>
  </si>
  <si>
    <t>913401810570349000</t>
  </si>
  <si>
    <t>安徽星梦园农业发展有限公司</t>
  </si>
  <si>
    <t>91340181MA2TJ6TW3T</t>
  </si>
  <si>
    <t>合肥巽风湖生态农业有限责任公司</t>
  </si>
  <si>
    <t>9134018134870907XP</t>
  </si>
  <si>
    <t>巢湖兴正生态农业发展有限公司</t>
  </si>
  <si>
    <t>91340181MA2TK631XL</t>
  </si>
  <si>
    <t>中粮粮油工业（巢湖）有限公司</t>
  </si>
  <si>
    <t>913401005563399000</t>
  </si>
  <si>
    <t>安徽巧侬食品有限公司</t>
  </si>
  <si>
    <t>913401813532437000</t>
  </si>
  <si>
    <t>安徽三杨食品有限公司</t>
  </si>
  <si>
    <t>91340181394311265W</t>
  </si>
  <si>
    <t>安徽特滋曼食品有限公司</t>
  </si>
  <si>
    <t>91340181MA2MYUY985</t>
  </si>
  <si>
    <t>巢湖市瑰宝源生态农业有限公司</t>
  </si>
  <si>
    <t>91340181057032636T</t>
  </si>
  <si>
    <t>巢湖市丰乐粮油贸易有限公司</t>
  </si>
  <si>
    <t>91340181568956064A</t>
  </si>
  <si>
    <t>巢湖市牧原农牧有限公司</t>
  </si>
  <si>
    <t>91340181MA2W1QG088</t>
  </si>
  <si>
    <t>巢湖旺角食品有限公司</t>
  </si>
  <si>
    <t>913401815757082000</t>
  </si>
  <si>
    <t>安徽省广兴粮油贸易有限公司</t>
  </si>
  <si>
    <t>91340181754862619T</t>
  </si>
  <si>
    <t>中化农业（安徽）粮谷有限公司</t>
  </si>
  <si>
    <t>91340181MA2RAJXCX2</t>
  </si>
  <si>
    <t>巢湖市金魁食品加工有限公司</t>
  </si>
  <si>
    <t>91340181688117273N</t>
  </si>
  <si>
    <t>巢湖市大鑫食品有限公司</t>
  </si>
  <si>
    <t>91340181153630564M</t>
  </si>
  <si>
    <t>巢湖市黄麓果业（葡萄）有限公司</t>
  </si>
  <si>
    <t>91340181728528641C</t>
  </si>
  <si>
    <t>安徽健朗畜禽育种有限公司</t>
  </si>
  <si>
    <t>91340181MA2U8BXNXF</t>
  </si>
  <si>
    <t>巢湖市江涛水产食品有限公司</t>
  </si>
  <si>
    <t>91340181553262174Q</t>
  </si>
  <si>
    <t>巢湖市恺禾生态农业有限公司</t>
  </si>
  <si>
    <t>9134018135515261XP</t>
  </si>
  <si>
    <t>巢湖市明仓粮食购销仓储有限公司</t>
  </si>
  <si>
    <t>913401813942553000</t>
  </si>
  <si>
    <t>安徽侬安康食品有限公司</t>
  </si>
  <si>
    <t>91340181078748959N</t>
  </si>
  <si>
    <t>安徽光明槐祥工贸集团有限公司</t>
  </si>
  <si>
    <t>91340181153631129H</t>
  </si>
  <si>
    <t>巢湖市年晟农业生态有限公司</t>
  </si>
  <si>
    <t>913401815901626000</t>
  </si>
  <si>
    <t>巢湖市龙王山生态养殖有限公司</t>
  </si>
  <si>
    <t>91340181055778426E</t>
  </si>
  <si>
    <t>合肥市昌茂农业科技发展有限公司</t>
  </si>
  <si>
    <t>91340181MA2RL6NL4U</t>
  </si>
  <si>
    <t>安徽省巢湖市富煌水产开发有限公司</t>
  </si>
  <si>
    <t>91340181774994539K</t>
  </si>
  <si>
    <t>巢湖市开明生态农业有限公司</t>
  </si>
  <si>
    <t>91340181570418281H</t>
  </si>
  <si>
    <t>安徽合链央厨食品有限公司</t>
  </si>
  <si>
    <t>91340181MA2WKWY108</t>
  </si>
  <si>
    <t>巢湖市鑫鑫水产养殖有限公司</t>
  </si>
  <si>
    <t>91340181058457361H</t>
  </si>
  <si>
    <t>巢湖市和平粮油贸易有限公司</t>
  </si>
  <si>
    <t>913401817728337000</t>
  </si>
  <si>
    <t>巢湖市亿弘食品有限公司</t>
  </si>
  <si>
    <t>91340181MA2UC9JRXL</t>
  </si>
  <si>
    <t>安粮安粮蜂业有限责任公司</t>
  </si>
  <si>
    <t>91340100737321458H</t>
  </si>
  <si>
    <t>安巢经开区</t>
  </si>
  <si>
    <t>安徽省吾恒食品有限公司</t>
  </si>
  <si>
    <t>91340181MA2TJ1JA60</t>
  </si>
  <si>
    <t>安徽双喜圆禽业有限公司</t>
  </si>
  <si>
    <t>91340181581501267J</t>
  </si>
  <si>
    <t>巢湖市九成生态农业有限公司</t>
  </si>
  <si>
    <t>91340181397144511N</t>
  </si>
  <si>
    <t>巢湖市巢富粮贸有限公司</t>
  </si>
  <si>
    <t>91340181MA2NLPDY59</t>
  </si>
  <si>
    <t>巢湖双泉粮油贸易有限公司</t>
  </si>
  <si>
    <t>91340181MA2N0BFT4</t>
  </si>
  <si>
    <t>巢湖市玉祥粮贸有限公司</t>
  </si>
  <si>
    <t>91340181772818590X</t>
  </si>
  <si>
    <t>安徽金太阳食品有限公司</t>
  </si>
  <si>
    <t>91340181554560421T</t>
  </si>
  <si>
    <t>巢湖春友种业科技有限公司</t>
  </si>
  <si>
    <t>91340181772827163X</t>
  </si>
  <si>
    <t>安徽友鑫农业科技有限公司</t>
  </si>
  <si>
    <t>91340100095923982W</t>
  </si>
  <si>
    <t>瑶海区</t>
  </si>
  <si>
    <t>安徽汇汇食品有限公司</t>
  </si>
  <si>
    <t>91340100758548096A</t>
  </si>
  <si>
    <t>安徽盛果汇国际贸易有限公司</t>
  </si>
  <si>
    <t>91340100MA2NQWTG6G</t>
  </si>
  <si>
    <t>安徽乐活现代农业发展有限公司</t>
  </si>
  <si>
    <t>91340100573011321C</t>
  </si>
  <si>
    <t>安徽百大合家康农产品加工配送有限公司</t>
  </si>
  <si>
    <t>913401000875794000</t>
  </si>
  <si>
    <t>安徽皖垦种业股份有限公司</t>
  </si>
  <si>
    <t>91340000148972746P</t>
  </si>
  <si>
    <t>合肥万千客食品有限公司</t>
  </si>
  <si>
    <t>913401005872253000</t>
  </si>
  <si>
    <t>安徽省华国茗人农业有限公司</t>
  </si>
  <si>
    <t>91340100711022804W</t>
  </si>
  <si>
    <t>庐阳区</t>
  </si>
  <si>
    <t>肥西老母鸡食品有限公司</t>
  </si>
  <si>
    <t>913401006928306000</t>
  </si>
  <si>
    <t>蜀山区</t>
  </si>
  <si>
    <t>安徽老乡鸡餐饮股份有限公司</t>
  </si>
  <si>
    <t>913401007548775000</t>
  </si>
  <si>
    <t>安徽省创富种业有限公司</t>
  </si>
  <si>
    <t>91340123764766604N</t>
  </si>
  <si>
    <t>合肥蜀景园食品有限公司</t>
  </si>
  <si>
    <t>91340104MA2RHAGD3L</t>
  </si>
  <si>
    <t>安徽嘉美水产品有限公司</t>
  </si>
  <si>
    <t>913401007998426000</t>
  </si>
  <si>
    <t>包河区</t>
  </si>
  <si>
    <t>安徽燕之坊食品有限公司</t>
  </si>
  <si>
    <t>91340100728526312J</t>
  </si>
  <si>
    <t>安徽国泰众信检测技术有限公司</t>
  </si>
  <si>
    <t>91340100082229609X</t>
  </si>
  <si>
    <t>合肥华绿种苗有限公司</t>
  </si>
  <si>
    <t>91340100571794422E</t>
  </si>
  <si>
    <t>安徽大世界果品有限责任公司</t>
  </si>
  <si>
    <t>91340100744860046P</t>
  </si>
  <si>
    <t>合肥亚博农牧有限公司</t>
  </si>
  <si>
    <t>9134010075299145XD</t>
  </si>
  <si>
    <t>高新区</t>
  </si>
  <si>
    <t>安徽国豪农业科技有限公司</t>
  </si>
  <si>
    <t>91340100677588117C</t>
  </si>
  <si>
    <t>安徽绿亿种业有限公司</t>
  </si>
  <si>
    <t>91340100754876551T</t>
  </si>
  <si>
    <t>安徽荃银超大种业有限公司</t>
  </si>
  <si>
    <t>91340100070942909F</t>
  </si>
  <si>
    <t>安徽天勤农业科技有限公司</t>
  </si>
  <si>
    <t>91340100682089136Q</t>
  </si>
  <si>
    <t>洽洽食品股份有限公司</t>
  </si>
  <si>
    <t>913400007300294000</t>
  </si>
  <si>
    <t>经开区</t>
  </si>
  <si>
    <t>安徽鲁研种业有限公司</t>
  </si>
  <si>
    <t>913401000980063000</t>
  </si>
  <si>
    <t>新站区</t>
  </si>
  <si>
    <t>安徽悦真食品有限公司</t>
  </si>
  <si>
    <t>91340100MA2NU0DB8L</t>
  </si>
  <si>
    <t>安巢区</t>
  </si>
  <si>
    <t>巢湖嘉谊食品有限公司</t>
  </si>
  <si>
    <t>913401007117847000</t>
  </si>
  <si>
    <t>安徽口味全食品有限公司</t>
  </si>
  <si>
    <t>91340100MA2W4YX8XK</t>
  </si>
  <si>
    <t>现代牧业(合肥)有限公司</t>
  </si>
  <si>
    <t>安徽王仁和米线食品有限公司</t>
  </si>
  <si>
    <t>91340123667910774X</t>
  </si>
  <si>
    <t>安徽中谷食品有限公司</t>
  </si>
  <si>
    <t>91340123MA2TPFMB4P</t>
  </si>
  <si>
    <t>合肥多嘴猫食品有限公司</t>
  </si>
  <si>
    <t>91340123MA2W2Y7AXK</t>
  </si>
  <si>
    <t>合肥市金乡味工贸有限责任公司</t>
  </si>
  <si>
    <t>91340123774982941C</t>
  </si>
  <si>
    <t>合肥市福来多食品有限公司</t>
  </si>
  <si>
    <t>91340123574425964B</t>
  </si>
  <si>
    <t>合肥志诚蜂业有限责任公司</t>
  </si>
  <si>
    <t>913401231491650573</t>
  </si>
  <si>
    <t>合肥伊利乳业有限责任公司</t>
  </si>
  <si>
    <t>91340121779060372D</t>
  </si>
  <si>
    <t>安徽张二嘎食品有限公司</t>
  </si>
  <si>
    <t>913401211492364924</t>
  </si>
  <si>
    <t>安徽广泰食品科技有限公司</t>
  </si>
  <si>
    <t>91340121070938862B</t>
  </si>
  <si>
    <t>安徽巴莉甜甜食品有限公司</t>
  </si>
  <si>
    <t>91340121774957797Q</t>
  </si>
  <si>
    <t>安徽东宝食品有限公司</t>
  </si>
  <si>
    <t>91340121758507235K</t>
  </si>
  <si>
    <t>安徽富煌三珍食品集团有限公司</t>
  </si>
  <si>
    <t>913401817448895008</t>
  </si>
  <si>
    <t>中粮米业(巢湖)有限公司</t>
  </si>
  <si>
    <t>91340100564994549H</t>
  </si>
  <si>
    <t>合肥燕庄食用油有限责任公司</t>
  </si>
  <si>
    <t>91340100697362211K</t>
  </si>
  <si>
    <t>安徽青松食品有限公司</t>
  </si>
  <si>
    <t>91340100781050325W</t>
  </si>
  <si>
    <t>安徽中青检验检测有限公司</t>
  </si>
  <si>
    <t>913401000570043014</t>
  </si>
  <si>
    <t>天地信息网络研究院（安徽）有限公司</t>
  </si>
  <si>
    <t>91340100MA2TR81N0P</t>
  </si>
  <si>
    <t>空天信息</t>
  </si>
  <si>
    <t>合肥深蓝空间智能科技有限公司</t>
  </si>
  <si>
    <t>91340100MA8NKDCW5C</t>
  </si>
  <si>
    <t>安徽飞迪航空科技有限公司</t>
  </si>
  <si>
    <t>91340100MA2T9EBR5J</t>
  </si>
  <si>
    <t>合肥航天宏图信息技术有限公司</t>
  </si>
  <si>
    <t>91340100MA8NJYWP7B</t>
  </si>
  <si>
    <t>合肥中科星图洞察科技有限公司</t>
  </si>
  <si>
    <t>91340100MA8NF3L14K</t>
  </si>
  <si>
    <t>中科星图测控技术股份有限公司</t>
  </si>
  <si>
    <t>91610133MA6U0P572W</t>
  </si>
  <si>
    <t>中科星图智慧科技安徽有限公司</t>
  </si>
  <si>
    <t>91340100MA8N7RGKXX</t>
  </si>
  <si>
    <t>中科星图数字地球合肥有限公司</t>
  </si>
  <si>
    <t>91340100MA8NDU136X</t>
  </si>
  <si>
    <t>安徽科力信息产业有限责任公司</t>
  </si>
  <si>
    <t>91340000149235625P</t>
  </si>
  <si>
    <t>安徽蜂鸟通用航空有限公司</t>
  </si>
  <si>
    <t>91340100MA2MUPQ759</t>
  </si>
  <si>
    <t>安徽羲禾航空科技有限公司</t>
  </si>
  <si>
    <t>913401003945499438</t>
  </si>
  <si>
    <t>安徽星太宇科技有限公司</t>
  </si>
  <si>
    <t>91340100MA8NFKMX99</t>
  </si>
  <si>
    <t>安徽宇疆科技有限公司</t>
  </si>
  <si>
    <t>91340100MA8LLR201K</t>
  </si>
  <si>
    <t>零重力飞机工业（合肥）有限公司</t>
  </si>
  <si>
    <t>91320115MA25KHFY4P</t>
  </si>
  <si>
    <t>合肥天翊科技有限公司</t>
  </si>
  <si>
    <t>91340111MA2NHNP739</t>
  </si>
  <si>
    <t>天宇航空数据科技（合肥）有限责任公司</t>
  </si>
  <si>
    <t>91540195MA6T201F4T</t>
  </si>
  <si>
    <t>智慧城市（合肥）标准化研究院有限公司</t>
  </si>
  <si>
    <t>91340100MA2U04CW76</t>
  </si>
  <si>
    <t>安徽正弦空间科学技术有限公司</t>
  </si>
  <si>
    <t>91340100MA8PXH983D</t>
  </si>
  <si>
    <t>北斗伏羲信息技术有限公司</t>
  </si>
  <si>
    <t>91340100MA8NUUR34C</t>
  </si>
  <si>
    <t>安徽万宇机械设备科技有限公司</t>
  </si>
  <si>
    <t>91340100MA8NQ73889</t>
  </si>
  <si>
    <t>合肥德智航创科技有限公司</t>
  </si>
  <si>
    <t>91110108MA0028R367</t>
  </si>
  <si>
    <t>安徽鸿图地理信息科技有限公司</t>
  </si>
  <si>
    <t>91340100MA2MT9C0XB</t>
  </si>
  <si>
    <t>安徽一行测绘科技有限公司</t>
  </si>
  <si>
    <t>91340100078729512K</t>
  </si>
  <si>
    <t>安徽空联信息技术有限公司</t>
  </si>
  <si>
    <t>91340111MA2UGK5U7K</t>
  </si>
  <si>
    <t>安徽耀峰雷达科技有限公司</t>
  </si>
  <si>
    <t>91340100MA2MTLEX5R</t>
  </si>
  <si>
    <t>安徽潮信科技有限公司</t>
  </si>
  <si>
    <t>91340100MA8PEQQR82</t>
  </si>
  <si>
    <t>北斗伏羲（安徽）科技有限公司</t>
  </si>
  <si>
    <t>91340111MA2TFRK935</t>
  </si>
  <si>
    <t>合肥泰瑞数创科技有限公司</t>
  </si>
  <si>
    <t>91340100MA2W88P39E</t>
  </si>
  <si>
    <t>拓航科技有限公司</t>
  </si>
  <si>
    <t>91340100MA2UER4L5E</t>
  </si>
  <si>
    <t>中科星图维天信（安徽）科技有限公司</t>
  </si>
  <si>
    <t>91340100MA8QFJF475</t>
  </si>
  <si>
    <t>安徽雷图科技有限公司</t>
  </si>
  <si>
    <t>91340102MA2UCUFP5U</t>
  </si>
  <si>
    <t>专精特新企业与重点产业企业名录数据比较</t>
  </si>
  <si>
    <t>企业名称查重</t>
  </si>
  <si>
    <t>统一社会信用代码查重</t>
  </si>
  <si>
    <t>纳税所在地</t>
  </si>
  <si>
    <t>重点产业企业纳税地</t>
  </si>
  <si>
    <t>重点产业企业名称</t>
  </si>
  <si>
    <t>纳税地是否一致</t>
  </si>
  <si>
    <t>安徽华米信息科技有限公司</t>
  </si>
  <si>
    <t>9134010008757660XK</t>
  </si>
  <si>
    <t>合肥芯碁微电子装备股份有限公司</t>
  </si>
  <si>
    <t>91340100348841353K</t>
  </si>
  <si>
    <t>合肥金星智控科技股份有限公司</t>
  </si>
  <si>
    <t>91340100149030136B</t>
  </si>
  <si>
    <t>合肥海特微波科技有限公司</t>
  </si>
  <si>
    <t>91340100661418201E</t>
  </si>
  <si>
    <t>合肥星波通信技术有限公司</t>
  </si>
  <si>
    <t>9134010073892578X9</t>
  </si>
  <si>
    <t>科大国盾量子技术股份有限公司</t>
  </si>
  <si>
    <t>9134010068976734XU</t>
  </si>
  <si>
    <t>安徽皖仪科技股份有限公司</t>
  </si>
  <si>
    <t>91340100750996425P</t>
  </si>
  <si>
    <t>安徽万瑞冷电科技有限公司</t>
  </si>
  <si>
    <t>913401007489136868</t>
  </si>
  <si>
    <t>安徽一天电气技术股份有限公司</t>
  </si>
  <si>
    <t>91340100771121054C</t>
  </si>
  <si>
    <t>安徽中科大国祯信息科技有限责任公司</t>
  </si>
  <si>
    <t>91340100719967634G</t>
  </si>
  <si>
    <t>合肥波林新材料股份有限公司</t>
  </si>
  <si>
    <t>913401007139629120</t>
  </si>
  <si>
    <t>合肥博雷电气有限公司</t>
  </si>
  <si>
    <t>9134010077112575XE</t>
  </si>
  <si>
    <t>合肥工大高科信息科技股份有限公司</t>
  </si>
  <si>
    <t>91340100726317672P</t>
  </si>
  <si>
    <t>合肥同智机电控制技术有限公司</t>
  </si>
  <si>
    <t>91340100695739978G</t>
  </si>
  <si>
    <t>合肥维天运通信息科技股份有限公司</t>
  </si>
  <si>
    <t>91340100557811919F</t>
  </si>
  <si>
    <t>合肥中科类脑智能技术有限公司</t>
  </si>
  <si>
    <t>91340100MA2PBKKT2K</t>
  </si>
  <si>
    <t>会通新材料股份有限公司</t>
  </si>
  <si>
    <t>91340100677597662Y</t>
  </si>
  <si>
    <t>科大智能物联技术有限公司</t>
  </si>
  <si>
    <t>91340000MA2N226M6Q</t>
  </si>
  <si>
    <t>科大智能物联技术股份有限公司</t>
  </si>
  <si>
    <t>合肥康尔信电力系统有限公司</t>
  </si>
  <si>
    <t>91340100698954454Q</t>
  </si>
  <si>
    <t>安徽芯瑞达科技股份有限公司</t>
  </si>
  <si>
    <t>91340100595739962H</t>
  </si>
  <si>
    <t>安徽江淮松芝空调有限公司</t>
  </si>
  <si>
    <t>91340100737300446K</t>
  </si>
  <si>
    <t>合肥东方节能科技股份有限公司</t>
  </si>
  <si>
    <t>913401007139618211</t>
  </si>
  <si>
    <t>合肥杰事杰新材料股份有限公司</t>
  </si>
  <si>
    <t>91340100790114853J</t>
  </si>
  <si>
    <t>龙迅半导体（合肥）股份有限公司</t>
  </si>
  <si>
    <t>913400007950924118</t>
  </si>
  <si>
    <t>中科美菱低温科技股份有限公司</t>
  </si>
  <si>
    <t>91340100743098352K</t>
  </si>
  <si>
    <t>安徽捷迅光电技术有限公司</t>
  </si>
  <si>
    <t>9134010078490164XL</t>
  </si>
  <si>
    <t>新站高新区</t>
  </si>
  <si>
    <t>劲旅环境科技股份有限公司</t>
  </si>
  <si>
    <t>91340100740874635H</t>
  </si>
  <si>
    <t>安徽元琛环保科技股份有限公司</t>
  </si>
  <si>
    <t>913401007749523631</t>
  </si>
  <si>
    <t>合肥搬易通科技发展有限公司</t>
  </si>
  <si>
    <t>9134010073002539XT</t>
  </si>
  <si>
    <t>合肥井松智能科技股份有限公司</t>
  </si>
  <si>
    <t>913401007998066372</t>
  </si>
  <si>
    <t>合肥中车轨道交通车辆有限公司</t>
  </si>
  <si>
    <t>91340100075612837N</t>
  </si>
  <si>
    <t>安徽省</t>
  </si>
  <si>
    <t>安徽尚德科技有限公司</t>
  </si>
  <si>
    <t>913401007964053017</t>
  </si>
  <si>
    <t>合肥中南光电有限公司</t>
  </si>
  <si>
    <t>91340122680844134K</t>
  </si>
  <si>
    <t>中原内配集团安徽有限责任公司</t>
  </si>
  <si>
    <t>913401225942613460</t>
  </si>
  <si>
    <t>合肥科拜耳新材料有限公司</t>
  </si>
  <si>
    <t>91340123550164560B</t>
  </si>
  <si>
    <t>安徽凯旋智能停车设备有限公司</t>
  </si>
  <si>
    <t>91340100746784745J</t>
  </si>
  <si>
    <t>安徽中科光电色选机械有限公司</t>
  </si>
  <si>
    <t>913401237901200224</t>
  </si>
  <si>
    <t>合肥恒信动力科技股份有限公司</t>
  </si>
  <si>
    <t>91340123662927059Y</t>
  </si>
  <si>
    <t>合肥荣事达电子电器集团有限公司</t>
  </si>
  <si>
    <t>91340121760809849R</t>
  </si>
  <si>
    <t>合肥华升泵阀股份有限公司</t>
  </si>
  <si>
    <t>9134010071998926X8</t>
  </si>
  <si>
    <t>合肥恒大江海泵业股份有限公司</t>
  </si>
  <si>
    <t>91340100750968723R</t>
  </si>
  <si>
    <t>安徽华信电动科技股份有限公司</t>
  </si>
  <si>
    <t>9134010066945272XQ</t>
  </si>
  <si>
    <t>安徽合凯电气科技股份有限公司</t>
  </si>
  <si>
    <t>91340100795098995R</t>
  </si>
  <si>
    <t>安徽舜禹水务股份有限公司</t>
  </si>
  <si>
    <t>91340121581547345D</t>
  </si>
  <si>
    <t>安徽伟光电缆股份有限公司</t>
  </si>
  <si>
    <t>91340121788595336R</t>
  </si>
  <si>
    <t>固力发电气有限公司</t>
  </si>
  <si>
    <t>91340100796437514J</t>
  </si>
  <si>
    <t>合肥荣事达太阳能有限公司</t>
  </si>
  <si>
    <t>913401215717891139</t>
  </si>
  <si>
    <t>合肥市丽红塑胶材料有限公司</t>
  </si>
  <si>
    <t>91340121771123586X</t>
  </si>
  <si>
    <t>合肥旭阳铝颜料有限公司</t>
  </si>
  <si>
    <t>91340121669456413G</t>
  </si>
  <si>
    <t>瑞纳智能设备股份有限公司</t>
  </si>
  <si>
    <t>91340121674200463H</t>
  </si>
  <si>
    <t>安徽省恒泰动力科技有限公司</t>
  </si>
  <si>
    <t>91340124580103523F</t>
  </si>
  <si>
    <t>安徽大地熊新材料股份有限公司</t>
  </si>
  <si>
    <t>91340100754889192Q</t>
  </si>
  <si>
    <t>合肥安信瑞德精密制造有限公司</t>
  </si>
  <si>
    <t>91340100085235334X</t>
  </si>
  <si>
    <t>合肥力威汽车油泵有限公司</t>
  </si>
  <si>
    <t>91340100791887073B</t>
  </si>
  <si>
    <t>安徽博一流体传动股份有限公司</t>
  </si>
  <si>
    <t>91340100670904631C</t>
  </si>
  <si>
    <t>万申科技股份有限公司</t>
  </si>
  <si>
    <t>91340100713920392Q</t>
  </si>
  <si>
    <t>安徽电气集团股份有限公司</t>
  </si>
  <si>
    <t>91341100697362975A</t>
  </si>
  <si>
    <t>安徽巨一科技股份有限公司</t>
  </si>
  <si>
    <t>9134010077111425X3</t>
  </si>
  <si>
    <t>安徽锐能科技有限公司</t>
  </si>
  <si>
    <t>913401003368335915</t>
  </si>
  <si>
    <t>合肥紫金钢管股份有限公司</t>
  </si>
  <si>
    <t>91340100762797992J</t>
  </si>
  <si>
    <t>安徽航天信息科技有限公司</t>
  </si>
  <si>
    <t>913400007568317795</t>
  </si>
  <si>
    <t>安徽安科生物工程（集团）股份有限公司</t>
  </si>
  <si>
    <t>91340100149030777L</t>
  </si>
  <si>
    <t>合肥金域医学检验实验室有限公司</t>
  </si>
  <si>
    <t>91340100667906345G</t>
  </si>
  <si>
    <t>阳光新能源开发股份有限公司</t>
  </si>
  <si>
    <t>91340100325499313Y</t>
  </si>
  <si>
    <t>安徽协创物联网技术有限公司</t>
  </si>
  <si>
    <t>913401003254946947</t>
  </si>
  <si>
    <t>安徽晶奇网络科技股份有限公司</t>
  </si>
  <si>
    <t>91340100791852225C</t>
  </si>
  <si>
    <t>合肥立方制药股份有限公司</t>
  </si>
  <si>
    <t>91340100740870052B</t>
  </si>
  <si>
    <t>安徽容知日新科技股份有限公司</t>
  </si>
  <si>
    <t>91340100664238732X</t>
  </si>
  <si>
    <t>合肥埃科光电科技股份有限公司</t>
  </si>
  <si>
    <t>913401005717789329</t>
  </si>
  <si>
    <t>合肥美的智能科技有限公司</t>
  </si>
  <si>
    <t>91340111MA2NC4622P</t>
  </si>
  <si>
    <t>中徽机电科技股份有限公司</t>
  </si>
  <si>
    <t>913401007139446346</t>
  </si>
  <si>
    <t>合肥新沪屏蔽泵有限公司</t>
  </si>
  <si>
    <t>91340100666229733W</t>
  </si>
  <si>
    <t>安徽智泓净化科技股份有限公司</t>
  </si>
  <si>
    <t>91340100MA2MQRAC8F</t>
  </si>
  <si>
    <t>富芯微电子有限公司</t>
  </si>
  <si>
    <t>913401003488192795</t>
  </si>
  <si>
    <t>合肥城市云数据中心股份有限公司</t>
  </si>
  <si>
    <t>91340100597084971C</t>
  </si>
  <si>
    <t>国仪量子（合肥）技术有限公司</t>
  </si>
  <si>
    <t>91340100MA2NA65L62</t>
  </si>
  <si>
    <t>合肥万豪能源设备有限责任公司</t>
  </si>
  <si>
    <t>91340100083687919G</t>
  </si>
  <si>
    <t>安徽中科中涣防务装备技术有限公司</t>
  </si>
  <si>
    <t>91340100MA2MX2QJ7J</t>
  </si>
  <si>
    <t>安徽万朗磁塑股份有限公司</t>
  </si>
  <si>
    <t>91340100713955632Y</t>
  </si>
  <si>
    <t>合肥中辰轻工机械有限公司</t>
  </si>
  <si>
    <t>91340100740871004K</t>
  </si>
  <si>
    <t>安徽集友纸业包装有限公司</t>
  </si>
  <si>
    <t>913401007608391918</t>
  </si>
  <si>
    <t>合肥汇通控股股份有限公司</t>
  </si>
  <si>
    <t>91340100786528930Y</t>
  </si>
  <si>
    <t>合肥中盛水务发展有限公司</t>
  </si>
  <si>
    <t>913401006849872125</t>
  </si>
  <si>
    <t>合肥合锻智能制造股份有限公司</t>
  </si>
  <si>
    <t>913400001489757522</t>
  </si>
  <si>
    <t>华霆（合肥）动力技术有限公司</t>
  </si>
  <si>
    <t>91340100553288251K</t>
  </si>
  <si>
    <t>中建材（合肥）机电工程技术有限公司</t>
  </si>
  <si>
    <t>913401005942676336</t>
  </si>
  <si>
    <t>合肥格易集成电路有限公司</t>
  </si>
  <si>
    <t>91340111095524682N</t>
  </si>
  <si>
    <t>合肥晟泰克汽车电子股份有限公司</t>
  </si>
  <si>
    <t>913401007467843586</t>
  </si>
  <si>
    <t>合肥神马科技集团有限公司</t>
  </si>
  <si>
    <t>913400007117728670</t>
  </si>
  <si>
    <t>合肥中亚环保科技有限公司</t>
  </si>
  <si>
    <t>913401007199689952</t>
  </si>
  <si>
    <t>辰安天泽智联技术有限公司</t>
  </si>
  <si>
    <t>91340111MA2T0EPN2J</t>
  </si>
  <si>
    <t>合肥丹盛包装有限公司</t>
  </si>
  <si>
    <t>91340000752959089H</t>
  </si>
  <si>
    <t>合肥大道模具有限责任公司</t>
  </si>
  <si>
    <t>91340100740870394N</t>
  </si>
  <si>
    <t>安徽尊贵电器集团有限公司</t>
  </si>
  <si>
    <t>913401007865435757</t>
  </si>
  <si>
    <t>合肥普尔德医疗用品有限公司</t>
  </si>
  <si>
    <t>913401007810860616</t>
  </si>
  <si>
    <t>合肥长源液压股份有限公司</t>
  </si>
  <si>
    <t>91340100148974936M</t>
  </si>
  <si>
    <t>安徽黑钰颜料新材料有限公司</t>
  </si>
  <si>
    <t>91340100060812123M</t>
  </si>
  <si>
    <t>安徽红星机电科技股份有限公司</t>
  </si>
  <si>
    <t>91340000705041937Q</t>
  </si>
  <si>
    <t>彩虹（合肥）光伏有限公司</t>
  </si>
  <si>
    <t>91340100563415795U</t>
  </si>
  <si>
    <t>合肥力翔电池科技有限责任公司</t>
  </si>
  <si>
    <t>9134010007870610XA</t>
  </si>
  <si>
    <t>合肥新汇成微电子股份有限公司</t>
  </si>
  <si>
    <t>91340100MA2MRF2E6D</t>
  </si>
  <si>
    <t>合肥新汇成微电子有限公司</t>
  </si>
  <si>
    <t>安徽弘徽科技有限公司</t>
  </si>
  <si>
    <t>91340100MA2NK3PJ3W</t>
  </si>
  <si>
    <t>安徽海容电源动力股份有限公司</t>
  </si>
  <si>
    <t>913401007981306124</t>
  </si>
  <si>
    <t>合肥海源机械有限公司</t>
  </si>
  <si>
    <t>91340122729997589L</t>
  </si>
  <si>
    <t>合肥方源机电有限公司</t>
  </si>
  <si>
    <t>91340122766873104W</t>
  </si>
  <si>
    <t>安徽久易农业股份有限公司</t>
  </si>
  <si>
    <t>913401007139773720</t>
  </si>
  <si>
    <t>合肥亿恒智能科技有限公司</t>
  </si>
  <si>
    <t>91340123784927815P</t>
  </si>
  <si>
    <t>合肥磐石智能科技股份有限公司</t>
  </si>
  <si>
    <t>913401235901815761</t>
  </si>
  <si>
    <t>合肥磐石自动化科技有限公司</t>
  </si>
  <si>
    <t>合肥实华管件有限责任公司</t>
  </si>
  <si>
    <t>91340123149348902W</t>
  </si>
  <si>
    <t>安徽云森物联网科技有限公司</t>
  </si>
  <si>
    <t>91340123584577494U</t>
  </si>
  <si>
    <t>安徽欧通机电科技股份有限公司</t>
  </si>
  <si>
    <t>91340100550198517M</t>
  </si>
  <si>
    <t>安徽新视野门窗幕墙工程有限公司</t>
  </si>
  <si>
    <t>913401217790695375</t>
  </si>
  <si>
    <t>安徽中科都菱商用电器股份有限公司</t>
  </si>
  <si>
    <t>91340100584599810H</t>
  </si>
  <si>
    <t>合肥荣事达太阳能科技有限公司</t>
  </si>
  <si>
    <t>91340121764753141T</t>
  </si>
  <si>
    <t>安徽双松机电制造有限公司</t>
  </si>
  <si>
    <t>91340121692847965W</t>
  </si>
  <si>
    <t>合肥恒鑫生活科技股份有限公司</t>
  </si>
  <si>
    <t>91340121149174092B</t>
  </si>
  <si>
    <t>安徽中源环保科技有限公司</t>
  </si>
  <si>
    <t>91340100MA2MYGEL03</t>
  </si>
  <si>
    <t>安徽明腾永磁机电设备有限公司</t>
  </si>
  <si>
    <t>91340121667912155E</t>
  </si>
  <si>
    <t>合肥市和裕达塑业有限公司</t>
  </si>
  <si>
    <t xml:space="preserve">91340100688114291J </t>
  </si>
  <si>
    <t>安徽得润电气技术有限公司</t>
  </si>
  <si>
    <t>91340121662919606C</t>
  </si>
  <si>
    <t>上海海虹实业（集团）巢湖今辰药业有限公司</t>
  </si>
  <si>
    <t>91340181744869155N</t>
  </si>
  <si>
    <t>巢湖云海镁业有限公司</t>
  </si>
  <si>
    <t>913401006789117642</t>
  </si>
  <si>
    <t>安徽龙磁科技股份有限公司</t>
  </si>
  <si>
    <t>91340100153671403J</t>
  </si>
  <si>
    <t>合肥国轩电池材料有限公司</t>
  </si>
  <si>
    <t>913401243367266065</t>
  </si>
  <si>
    <t>安徽美高美高分子材料有限公司</t>
  </si>
  <si>
    <t>913401240803047594</t>
  </si>
  <si>
    <t>合肥银山棉麻股份有限公司</t>
  </si>
  <si>
    <t>913401001491052223</t>
  </si>
  <si>
    <t>安徽大恒能源科技有限公司</t>
  </si>
  <si>
    <t>91340100686890473Q</t>
  </si>
  <si>
    <t>恒烁半导体（合肥）股份有限公司</t>
  </si>
  <si>
    <t>91340100327991758Q</t>
  </si>
  <si>
    <r>
      <rPr>
        <sz val="12"/>
        <color theme="1"/>
        <rFont val="宋体"/>
        <charset val="134"/>
      </rPr>
      <t>恒烁半导体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合肥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股份有限公司</t>
    </r>
  </si>
  <si>
    <t>合肥安信通用阀片制造有限公司</t>
  </si>
  <si>
    <t>安徽长庚光学科技有限公司</t>
  </si>
  <si>
    <t>913401000756038930</t>
  </si>
  <si>
    <t>中水三立数据技术股份有限公司</t>
  </si>
  <si>
    <t>913401007117887548</t>
  </si>
  <si>
    <t>安徽省合肥汽车锻件有限责任公司</t>
  </si>
  <si>
    <t>91340000711775152D</t>
  </si>
  <si>
    <t>华益药业科技（安徽）有限公司</t>
  </si>
  <si>
    <t>913400007964105819</t>
  </si>
  <si>
    <t>安徽新宇环保科技股份有限公司</t>
  </si>
  <si>
    <t>91340100691096127Q</t>
  </si>
  <si>
    <t>合肥安达创展科技股份有限公司</t>
  </si>
  <si>
    <t>91340100149234681F</t>
  </si>
  <si>
    <t>方盛车桥（合肥）有限公司</t>
  </si>
  <si>
    <t>9134000074086332XM</t>
  </si>
  <si>
    <t>安徽伊普诺康生物技术股份有限公司</t>
  </si>
  <si>
    <t>91340100591434897R</t>
  </si>
  <si>
    <t>安徽纵横高科电缆股份有限公司</t>
  </si>
  <si>
    <t>91340100670934793M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</si>
</sst>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  <scheme val="minor"/>
    </font>
    <font>
      <sz val="12"/>
      <color indexed="8"/>
      <name val="Times New Roman"/>
      <charset val="134"/>
    </font>
    <font>
      <sz val="11"/>
      <color theme="1"/>
      <name val="KaiTi"/>
      <charset val="134"/>
    </font>
    <font>
      <sz val="11"/>
      <color indexed="8"/>
      <name val="KaiTi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3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楷体"/>
      <charset val="134"/>
    </font>
    <font>
      <sz val="28"/>
      <color theme="1"/>
      <name val="方正小标宋简体"/>
      <charset val="134"/>
    </font>
    <font>
      <b/>
      <sz val="13"/>
      <color theme="1"/>
      <name val="黑体"/>
      <charset val="134"/>
    </font>
    <font>
      <sz val="12"/>
      <color rgb="FF000000"/>
      <name val="楷体"/>
      <charset val="134"/>
    </font>
    <font>
      <sz val="12"/>
      <color theme="1"/>
      <name val="楷体"/>
      <charset val="134"/>
    </font>
    <font>
      <sz val="12"/>
      <color indexed="8"/>
      <name val="楷体"/>
      <charset val="134"/>
    </font>
    <font>
      <sz val="12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59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61" applyFont="1" applyBorder="1" applyAlignment="1">
      <alignment horizontal="center" vertical="center" wrapText="1"/>
    </xf>
    <xf numFmtId="49" fontId="11" fillId="0" borderId="2" xfId="61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quotePrefix="1">
      <alignment horizontal="center" vertical="center" wrapText="1"/>
    </xf>
    <xf numFmtId="0" fontId="18" fillId="0" borderId="2" xfId="0" applyFont="1" applyFill="1" applyBorder="1" applyAlignment="1" quotePrefix="1">
      <alignment horizontal="center" vertical="center"/>
    </xf>
    <xf numFmtId="0" fontId="19" fillId="0" borderId="2" xfId="0" applyFont="1" applyFill="1" applyBorder="1" applyAlignment="1" quotePrefix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Normal" xfId="50"/>
    <cellStyle name="常规 10" xfId="51"/>
    <cellStyle name="常规 10 2" xfId="52"/>
    <cellStyle name="常规 11" xfId="53"/>
    <cellStyle name="常规 14" xfId="54"/>
    <cellStyle name="常规 2" xfId="55"/>
    <cellStyle name="常规 2 2" xfId="56"/>
    <cellStyle name="常规 2 6" xfId="57"/>
    <cellStyle name="常规 2 6 2" xfId="58"/>
    <cellStyle name="常规 3" xfId="59"/>
    <cellStyle name="常规 3 2" xfId="60"/>
    <cellStyle name="常规 3 3" xfId="61"/>
    <cellStyle name="常规 3 4" xfId="62"/>
    <cellStyle name="常规 4" xfId="63"/>
    <cellStyle name="常规 4 2" xfId="64"/>
    <cellStyle name="常规 5" xfId="65"/>
    <cellStyle name="常规 6" xfId="66"/>
    <cellStyle name="常规 7" xfId="67"/>
    <cellStyle name="常规 8" xfId="68"/>
    <cellStyle name="常规 9" xfId="69"/>
    <cellStyle name="常规 9 2" xfId="7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2"/>
  <sheetViews>
    <sheetView tabSelected="1" topLeftCell="A247" workbookViewId="0">
      <selection activeCell="A271" sqref="A271"/>
    </sheetView>
  </sheetViews>
  <sheetFormatPr defaultColWidth="9" defaultRowHeight="13.5" outlineLevelCol="4"/>
  <cols>
    <col min="1" max="1" width="10.375" customWidth="1"/>
    <col min="2" max="2" width="38.5" style="31" customWidth="1"/>
    <col min="3" max="3" width="22.875" customWidth="1"/>
    <col min="4" max="4" width="17.75" customWidth="1"/>
    <col min="5" max="5" width="25.75" customWidth="1"/>
  </cols>
  <sheetData>
    <row r="1" ht="14.25" spans="1:5">
      <c r="A1" s="32"/>
      <c r="B1" s="4"/>
      <c r="C1" s="4"/>
      <c r="D1" s="4"/>
      <c r="E1" s="4"/>
    </row>
    <row r="2" ht="64" customHeight="1" spans="1:5">
      <c r="A2" s="33" t="s">
        <v>0</v>
      </c>
      <c r="B2" s="33"/>
      <c r="C2" s="33"/>
      <c r="D2" s="33"/>
      <c r="E2" s="33"/>
    </row>
    <row r="3" ht="30" customHeight="1" spans="1:5">
      <c r="A3" s="34" t="s">
        <v>1</v>
      </c>
      <c r="B3" s="34" t="s">
        <v>2</v>
      </c>
      <c r="C3" s="35" t="s">
        <v>3</v>
      </c>
      <c r="D3" s="34" t="s">
        <v>4</v>
      </c>
      <c r="E3" s="34" t="s">
        <v>5</v>
      </c>
    </row>
    <row r="4" s="30" customFormat="1" ht="26" customHeight="1" spans="1:5">
      <c r="A4" s="36">
        <v>1</v>
      </c>
      <c r="B4" s="37" t="s">
        <v>6</v>
      </c>
      <c r="C4" s="37" t="s">
        <v>7</v>
      </c>
      <c r="D4" s="37" t="s">
        <v>8</v>
      </c>
      <c r="E4" s="36" t="s">
        <v>9</v>
      </c>
    </row>
    <row r="5" s="30" customFormat="1" ht="26" customHeight="1" spans="1:5">
      <c r="A5" s="36">
        <v>2</v>
      </c>
      <c r="B5" s="37" t="s">
        <v>10</v>
      </c>
      <c r="C5" s="37" t="s">
        <v>11</v>
      </c>
      <c r="D5" s="37" t="s">
        <v>8</v>
      </c>
      <c r="E5" s="36" t="s">
        <v>9</v>
      </c>
    </row>
    <row r="6" s="30" customFormat="1" ht="26" customHeight="1" spans="1:5">
      <c r="A6" s="36">
        <v>3</v>
      </c>
      <c r="B6" s="37" t="s">
        <v>12</v>
      </c>
      <c r="C6" s="37" t="s">
        <v>13</v>
      </c>
      <c r="D6" s="37" t="s">
        <v>8</v>
      </c>
      <c r="E6" s="36" t="s">
        <v>9</v>
      </c>
    </row>
    <row r="7" s="30" customFormat="1" ht="26" customHeight="1" spans="1:5">
      <c r="A7" s="36">
        <v>4</v>
      </c>
      <c r="B7" s="37" t="s">
        <v>14</v>
      </c>
      <c r="C7" s="37" t="s">
        <v>15</v>
      </c>
      <c r="D7" s="37" t="s">
        <v>8</v>
      </c>
      <c r="E7" s="36" t="s">
        <v>9</v>
      </c>
    </row>
    <row r="8" s="30" customFormat="1" ht="26" customHeight="1" spans="1:5">
      <c r="A8" s="36">
        <v>5</v>
      </c>
      <c r="B8" s="37" t="s">
        <v>16</v>
      </c>
      <c r="C8" s="37" t="s">
        <v>17</v>
      </c>
      <c r="D8" s="37" t="s">
        <v>8</v>
      </c>
      <c r="E8" s="36" t="s">
        <v>9</v>
      </c>
    </row>
    <row r="9" s="30" customFormat="1" ht="26" customHeight="1" spans="1:5">
      <c r="A9" s="36">
        <v>6</v>
      </c>
      <c r="B9" s="37" t="s">
        <v>18</v>
      </c>
      <c r="C9" s="46" t="s">
        <v>19</v>
      </c>
      <c r="D9" s="37" t="s">
        <v>8</v>
      </c>
      <c r="E9" s="36" t="s">
        <v>9</v>
      </c>
    </row>
    <row r="10" s="30" customFormat="1" ht="26" customHeight="1" spans="1:5">
      <c r="A10" s="36">
        <v>7</v>
      </c>
      <c r="B10" s="37" t="s">
        <v>20</v>
      </c>
      <c r="C10" s="37" t="s">
        <v>21</v>
      </c>
      <c r="D10" s="37" t="s">
        <v>8</v>
      </c>
      <c r="E10" s="36" t="s">
        <v>9</v>
      </c>
    </row>
    <row r="11" s="30" customFormat="1" ht="26" customHeight="1" spans="1:5">
      <c r="A11" s="36">
        <v>8</v>
      </c>
      <c r="B11" s="37" t="s">
        <v>22</v>
      </c>
      <c r="C11" s="37" t="s">
        <v>23</v>
      </c>
      <c r="D11" s="37" t="s">
        <v>8</v>
      </c>
      <c r="E11" s="36" t="s">
        <v>9</v>
      </c>
    </row>
    <row r="12" s="30" customFormat="1" ht="26" customHeight="1" spans="1:5">
      <c r="A12" s="36">
        <v>9</v>
      </c>
      <c r="B12" s="37" t="s">
        <v>24</v>
      </c>
      <c r="C12" s="37" t="s">
        <v>25</v>
      </c>
      <c r="D12" s="37" t="s">
        <v>8</v>
      </c>
      <c r="E12" s="36" t="s">
        <v>9</v>
      </c>
    </row>
    <row r="13" s="30" customFormat="1" ht="26" customHeight="1" spans="1:5">
      <c r="A13" s="36">
        <v>10</v>
      </c>
      <c r="B13" s="37" t="s">
        <v>26</v>
      </c>
      <c r="C13" s="37" t="s">
        <v>27</v>
      </c>
      <c r="D13" s="37" t="s">
        <v>8</v>
      </c>
      <c r="E13" s="36" t="s">
        <v>9</v>
      </c>
    </row>
    <row r="14" s="30" customFormat="1" ht="26" customHeight="1" spans="1:5">
      <c r="A14" s="36">
        <v>11</v>
      </c>
      <c r="B14" s="37" t="s">
        <v>28</v>
      </c>
      <c r="C14" s="37" t="s">
        <v>29</v>
      </c>
      <c r="D14" s="37" t="s">
        <v>8</v>
      </c>
      <c r="E14" s="36" t="s">
        <v>9</v>
      </c>
    </row>
    <row r="15" s="30" customFormat="1" ht="26" customHeight="1" spans="1:5">
      <c r="A15" s="36">
        <v>12</v>
      </c>
      <c r="B15" s="37" t="s">
        <v>30</v>
      </c>
      <c r="C15" s="37" t="s">
        <v>31</v>
      </c>
      <c r="D15" s="37" t="s">
        <v>8</v>
      </c>
      <c r="E15" s="36" t="s">
        <v>9</v>
      </c>
    </row>
    <row r="16" s="30" customFormat="1" ht="26" customHeight="1" spans="1:5">
      <c r="A16" s="36">
        <v>13</v>
      </c>
      <c r="B16" s="37" t="s">
        <v>32</v>
      </c>
      <c r="C16" s="37" t="s">
        <v>33</v>
      </c>
      <c r="D16" s="37" t="s">
        <v>8</v>
      </c>
      <c r="E16" s="36" t="s">
        <v>9</v>
      </c>
    </row>
    <row r="17" s="30" customFormat="1" ht="26" customHeight="1" spans="1:5">
      <c r="A17" s="36">
        <v>14</v>
      </c>
      <c r="B17" s="37" t="s">
        <v>34</v>
      </c>
      <c r="C17" s="37" t="s">
        <v>35</v>
      </c>
      <c r="D17" s="37" t="s">
        <v>8</v>
      </c>
      <c r="E17" s="36" t="s">
        <v>9</v>
      </c>
    </row>
    <row r="18" s="30" customFormat="1" ht="26" customHeight="1" spans="1:5">
      <c r="A18" s="36">
        <v>15</v>
      </c>
      <c r="B18" s="37" t="s">
        <v>36</v>
      </c>
      <c r="C18" s="46" t="s">
        <v>37</v>
      </c>
      <c r="D18" s="37" t="s">
        <v>8</v>
      </c>
      <c r="E18" s="36" t="s">
        <v>9</v>
      </c>
    </row>
    <row r="19" s="30" customFormat="1" ht="26" customHeight="1" spans="1:5">
      <c r="A19" s="36">
        <v>16</v>
      </c>
      <c r="B19" s="37" t="s">
        <v>38</v>
      </c>
      <c r="C19" s="37" t="s">
        <v>39</v>
      </c>
      <c r="D19" s="37" t="s">
        <v>8</v>
      </c>
      <c r="E19" s="36" t="s">
        <v>9</v>
      </c>
    </row>
    <row r="20" s="30" customFormat="1" ht="26" customHeight="1" spans="1:5">
      <c r="A20" s="36">
        <v>17</v>
      </c>
      <c r="B20" s="37" t="s">
        <v>40</v>
      </c>
      <c r="C20" s="46" t="s">
        <v>41</v>
      </c>
      <c r="D20" s="37" t="s">
        <v>8</v>
      </c>
      <c r="E20" s="36" t="s">
        <v>9</v>
      </c>
    </row>
    <row r="21" s="30" customFormat="1" ht="26" customHeight="1" spans="1:5">
      <c r="A21" s="36">
        <v>18</v>
      </c>
      <c r="B21" s="37" t="s">
        <v>42</v>
      </c>
      <c r="C21" s="46" t="s">
        <v>43</v>
      </c>
      <c r="D21" s="37" t="s">
        <v>8</v>
      </c>
      <c r="E21" s="36" t="s">
        <v>9</v>
      </c>
    </row>
    <row r="22" s="30" customFormat="1" ht="26" customHeight="1" spans="1:5">
      <c r="A22" s="36">
        <v>19</v>
      </c>
      <c r="B22" s="37" t="s">
        <v>44</v>
      </c>
      <c r="C22" s="37" t="s">
        <v>45</v>
      </c>
      <c r="D22" s="37" t="s">
        <v>8</v>
      </c>
      <c r="E22" s="36" t="s">
        <v>9</v>
      </c>
    </row>
    <row r="23" s="30" customFormat="1" ht="26" customHeight="1" spans="1:5">
      <c r="A23" s="36">
        <v>20</v>
      </c>
      <c r="B23" s="37" t="s">
        <v>46</v>
      </c>
      <c r="C23" s="37" t="s">
        <v>47</v>
      </c>
      <c r="D23" s="37" t="s">
        <v>8</v>
      </c>
      <c r="E23" s="36" t="s">
        <v>9</v>
      </c>
    </row>
    <row r="24" s="30" customFormat="1" ht="26" customHeight="1" spans="1:5">
      <c r="A24" s="36">
        <v>21</v>
      </c>
      <c r="B24" s="37" t="s">
        <v>48</v>
      </c>
      <c r="C24" s="37" t="s">
        <v>49</v>
      </c>
      <c r="D24" s="37" t="s">
        <v>8</v>
      </c>
      <c r="E24" s="36" t="s">
        <v>9</v>
      </c>
    </row>
    <row r="25" s="30" customFormat="1" ht="26" customHeight="1" spans="1:5">
      <c r="A25" s="36">
        <v>22</v>
      </c>
      <c r="B25" s="37" t="s">
        <v>50</v>
      </c>
      <c r="C25" s="37" t="s">
        <v>51</v>
      </c>
      <c r="D25" s="37" t="s">
        <v>8</v>
      </c>
      <c r="E25" s="36" t="s">
        <v>9</v>
      </c>
    </row>
    <row r="26" s="30" customFormat="1" ht="26" customHeight="1" spans="1:5">
      <c r="A26" s="36">
        <v>23</v>
      </c>
      <c r="B26" s="37" t="s">
        <v>52</v>
      </c>
      <c r="C26" s="46" t="s">
        <v>53</v>
      </c>
      <c r="D26" s="37" t="s">
        <v>8</v>
      </c>
      <c r="E26" s="36" t="s">
        <v>9</v>
      </c>
    </row>
    <row r="27" s="30" customFormat="1" ht="26" customHeight="1" spans="1:5">
      <c r="A27" s="36">
        <v>24</v>
      </c>
      <c r="B27" s="37" t="s">
        <v>54</v>
      </c>
      <c r="C27" s="37" t="s">
        <v>55</v>
      </c>
      <c r="D27" s="37" t="s">
        <v>8</v>
      </c>
      <c r="E27" s="36" t="s">
        <v>9</v>
      </c>
    </row>
    <row r="28" s="30" customFormat="1" ht="26" customHeight="1" spans="1:5">
      <c r="A28" s="36">
        <v>25</v>
      </c>
      <c r="B28" s="37" t="s">
        <v>56</v>
      </c>
      <c r="C28" s="37" t="s">
        <v>57</v>
      </c>
      <c r="D28" s="37" t="s">
        <v>8</v>
      </c>
      <c r="E28" s="36" t="s">
        <v>9</v>
      </c>
    </row>
    <row r="29" s="30" customFormat="1" ht="26" customHeight="1" spans="1:5">
      <c r="A29" s="36">
        <v>26</v>
      </c>
      <c r="B29" s="37" t="s">
        <v>58</v>
      </c>
      <c r="C29" s="37" t="s">
        <v>59</v>
      </c>
      <c r="D29" s="37" t="s">
        <v>8</v>
      </c>
      <c r="E29" s="36" t="s">
        <v>9</v>
      </c>
    </row>
    <row r="30" s="30" customFormat="1" ht="26" customHeight="1" spans="1:5">
      <c r="A30" s="36">
        <v>27</v>
      </c>
      <c r="B30" s="37" t="s">
        <v>60</v>
      </c>
      <c r="C30" s="37" t="s">
        <v>61</v>
      </c>
      <c r="D30" s="37" t="s">
        <v>8</v>
      </c>
      <c r="E30" s="36" t="s">
        <v>9</v>
      </c>
    </row>
    <row r="31" s="30" customFormat="1" ht="26" customHeight="1" spans="1:5">
      <c r="A31" s="36">
        <v>28</v>
      </c>
      <c r="B31" s="37" t="s">
        <v>62</v>
      </c>
      <c r="C31" s="46" t="s">
        <v>63</v>
      </c>
      <c r="D31" s="37" t="s">
        <v>8</v>
      </c>
      <c r="E31" s="36" t="s">
        <v>9</v>
      </c>
    </row>
    <row r="32" s="30" customFormat="1" ht="26" customHeight="1" spans="1:5">
      <c r="A32" s="36">
        <v>29</v>
      </c>
      <c r="B32" s="37" t="s">
        <v>64</v>
      </c>
      <c r="C32" s="37" t="s">
        <v>65</v>
      </c>
      <c r="D32" s="37" t="s">
        <v>8</v>
      </c>
      <c r="E32" s="36" t="s">
        <v>9</v>
      </c>
    </row>
    <row r="33" s="30" customFormat="1" ht="26" customHeight="1" spans="1:5">
      <c r="A33" s="36">
        <v>30</v>
      </c>
      <c r="B33" s="37" t="s">
        <v>66</v>
      </c>
      <c r="C33" s="37" t="s">
        <v>67</v>
      </c>
      <c r="D33" s="37" t="s">
        <v>8</v>
      </c>
      <c r="E33" s="36" t="s">
        <v>9</v>
      </c>
    </row>
    <row r="34" s="30" customFormat="1" ht="26" customHeight="1" spans="1:5">
      <c r="A34" s="36">
        <v>31</v>
      </c>
      <c r="B34" s="37" t="s">
        <v>68</v>
      </c>
      <c r="C34" s="37" t="s">
        <v>69</v>
      </c>
      <c r="D34" s="37" t="s">
        <v>8</v>
      </c>
      <c r="E34" s="36" t="s">
        <v>9</v>
      </c>
    </row>
    <row r="35" s="30" customFormat="1" ht="26" customHeight="1" spans="1:5">
      <c r="A35" s="36">
        <v>32</v>
      </c>
      <c r="B35" s="37" t="s">
        <v>70</v>
      </c>
      <c r="C35" s="37" t="s">
        <v>71</v>
      </c>
      <c r="D35" s="37" t="s">
        <v>8</v>
      </c>
      <c r="E35" s="36" t="s">
        <v>9</v>
      </c>
    </row>
    <row r="36" s="30" customFormat="1" ht="26" customHeight="1" spans="1:5">
      <c r="A36" s="36">
        <v>33</v>
      </c>
      <c r="B36" s="37" t="s">
        <v>72</v>
      </c>
      <c r="C36" s="46" t="s">
        <v>73</v>
      </c>
      <c r="D36" s="37" t="s">
        <v>8</v>
      </c>
      <c r="E36" s="36" t="s">
        <v>9</v>
      </c>
    </row>
    <row r="37" s="30" customFormat="1" ht="26" customHeight="1" spans="1:5">
      <c r="A37" s="36">
        <v>34</v>
      </c>
      <c r="B37" s="37" t="s">
        <v>74</v>
      </c>
      <c r="C37" s="37" t="s">
        <v>75</v>
      </c>
      <c r="D37" s="37" t="s">
        <v>8</v>
      </c>
      <c r="E37" s="36" t="s">
        <v>9</v>
      </c>
    </row>
    <row r="38" s="30" customFormat="1" ht="26" customHeight="1" spans="1:5">
      <c r="A38" s="36">
        <v>35</v>
      </c>
      <c r="B38" s="37" t="s">
        <v>76</v>
      </c>
      <c r="C38" s="37" t="s">
        <v>77</v>
      </c>
      <c r="D38" s="37" t="s">
        <v>8</v>
      </c>
      <c r="E38" s="36" t="s">
        <v>9</v>
      </c>
    </row>
    <row r="39" s="30" customFormat="1" ht="26" customHeight="1" spans="1:5">
      <c r="A39" s="36">
        <v>36</v>
      </c>
      <c r="B39" s="37" t="s">
        <v>78</v>
      </c>
      <c r="C39" s="37" t="s">
        <v>79</v>
      </c>
      <c r="D39" s="37" t="s">
        <v>8</v>
      </c>
      <c r="E39" s="36" t="s">
        <v>9</v>
      </c>
    </row>
    <row r="40" s="30" customFormat="1" ht="26" customHeight="1" spans="1:5">
      <c r="A40" s="36">
        <v>37</v>
      </c>
      <c r="B40" s="37" t="s">
        <v>80</v>
      </c>
      <c r="C40" s="46" t="s">
        <v>81</v>
      </c>
      <c r="D40" s="37" t="s">
        <v>8</v>
      </c>
      <c r="E40" s="36" t="s">
        <v>9</v>
      </c>
    </row>
    <row r="41" s="30" customFormat="1" ht="26" customHeight="1" spans="1:5">
      <c r="A41" s="36">
        <v>38</v>
      </c>
      <c r="B41" s="37" t="s">
        <v>82</v>
      </c>
      <c r="C41" s="37" t="s">
        <v>83</v>
      </c>
      <c r="D41" s="37" t="s">
        <v>8</v>
      </c>
      <c r="E41" s="36" t="s">
        <v>9</v>
      </c>
    </row>
    <row r="42" s="30" customFormat="1" ht="26" customHeight="1" spans="1:5">
      <c r="A42" s="36">
        <v>39</v>
      </c>
      <c r="B42" s="37" t="s">
        <v>84</v>
      </c>
      <c r="C42" s="37" t="s">
        <v>85</v>
      </c>
      <c r="D42" s="37" t="s">
        <v>8</v>
      </c>
      <c r="E42" s="36" t="s">
        <v>9</v>
      </c>
    </row>
    <row r="43" s="30" customFormat="1" ht="26" customHeight="1" spans="1:5">
      <c r="A43" s="36">
        <v>40</v>
      </c>
      <c r="B43" s="37" t="s">
        <v>86</v>
      </c>
      <c r="C43" s="37" t="s">
        <v>87</v>
      </c>
      <c r="D43" s="37" t="s">
        <v>8</v>
      </c>
      <c r="E43" s="36" t="s">
        <v>9</v>
      </c>
    </row>
    <row r="44" s="30" customFormat="1" ht="26" customHeight="1" spans="1:5">
      <c r="A44" s="36">
        <v>41</v>
      </c>
      <c r="B44" s="37" t="s">
        <v>88</v>
      </c>
      <c r="C44" s="37" t="s">
        <v>89</v>
      </c>
      <c r="D44" s="37" t="s">
        <v>8</v>
      </c>
      <c r="E44" s="36" t="s">
        <v>9</v>
      </c>
    </row>
    <row r="45" s="30" customFormat="1" ht="26" customHeight="1" spans="1:5">
      <c r="A45" s="36">
        <v>42</v>
      </c>
      <c r="B45" s="37" t="s">
        <v>90</v>
      </c>
      <c r="C45" s="37" t="s">
        <v>91</v>
      </c>
      <c r="D45" s="37" t="s">
        <v>8</v>
      </c>
      <c r="E45" s="36" t="s">
        <v>9</v>
      </c>
    </row>
    <row r="46" s="30" customFormat="1" ht="26" customHeight="1" spans="1:5">
      <c r="A46" s="36">
        <v>43</v>
      </c>
      <c r="B46" s="37" t="s">
        <v>92</v>
      </c>
      <c r="C46" s="37" t="s">
        <v>93</v>
      </c>
      <c r="D46" s="37" t="s">
        <v>8</v>
      </c>
      <c r="E46" s="36" t="s">
        <v>9</v>
      </c>
    </row>
    <row r="47" s="30" customFormat="1" ht="26" customHeight="1" spans="1:5">
      <c r="A47" s="36">
        <v>44</v>
      </c>
      <c r="B47" s="37" t="s">
        <v>94</v>
      </c>
      <c r="C47" s="37" t="s">
        <v>95</v>
      </c>
      <c r="D47" s="37" t="s">
        <v>8</v>
      </c>
      <c r="E47" s="36" t="s">
        <v>9</v>
      </c>
    </row>
    <row r="48" s="30" customFormat="1" ht="26" customHeight="1" spans="1:5">
      <c r="A48" s="36">
        <v>45</v>
      </c>
      <c r="B48" s="37" t="s">
        <v>96</v>
      </c>
      <c r="C48" s="37" t="s">
        <v>97</v>
      </c>
      <c r="D48" s="37" t="s">
        <v>8</v>
      </c>
      <c r="E48" s="36" t="s">
        <v>9</v>
      </c>
    </row>
    <row r="49" s="30" customFormat="1" ht="26" customHeight="1" spans="1:5">
      <c r="A49" s="36">
        <v>46</v>
      </c>
      <c r="B49" s="37" t="s">
        <v>98</v>
      </c>
      <c r="C49" s="46" t="s">
        <v>99</v>
      </c>
      <c r="D49" s="37" t="s">
        <v>8</v>
      </c>
      <c r="E49" s="36" t="s">
        <v>9</v>
      </c>
    </row>
    <row r="50" s="30" customFormat="1" ht="26" customHeight="1" spans="1:5">
      <c r="A50" s="36">
        <v>47</v>
      </c>
      <c r="B50" s="37" t="s">
        <v>100</v>
      </c>
      <c r="C50" s="46" t="s">
        <v>101</v>
      </c>
      <c r="D50" s="37" t="s">
        <v>8</v>
      </c>
      <c r="E50" s="36" t="s">
        <v>9</v>
      </c>
    </row>
    <row r="51" s="30" customFormat="1" ht="26" customHeight="1" spans="1:5">
      <c r="A51" s="36">
        <v>48</v>
      </c>
      <c r="B51" s="37" t="s">
        <v>102</v>
      </c>
      <c r="C51" s="37" t="s">
        <v>103</v>
      </c>
      <c r="D51" s="37" t="s">
        <v>8</v>
      </c>
      <c r="E51" s="36" t="s">
        <v>9</v>
      </c>
    </row>
    <row r="52" s="30" customFormat="1" ht="26" customHeight="1" spans="1:5">
      <c r="A52" s="36">
        <v>49</v>
      </c>
      <c r="B52" s="37" t="s">
        <v>104</v>
      </c>
      <c r="C52" s="37" t="s">
        <v>105</v>
      </c>
      <c r="D52" s="37" t="s">
        <v>8</v>
      </c>
      <c r="E52" s="36" t="s">
        <v>9</v>
      </c>
    </row>
    <row r="53" s="30" customFormat="1" ht="26" customHeight="1" spans="1:5">
      <c r="A53" s="36">
        <v>50</v>
      </c>
      <c r="B53" s="37" t="s">
        <v>106</v>
      </c>
      <c r="C53" s="46" t="s">
        <v>107</v>
      </c>
      <c r="D53" s="37" t="s">
        <v>8</v>
      </c>
      <c r="E53" s="36" t="s">
        <v>9</v>
      </c>
    </row>
    <row r="54" s="30" customFormat="1" ht="26" customHeight="1" spans="1:5">
      <c r="A54" s="36">
        <v>51</v>
      </c>
      <c r="B54" s="37" t="s">
        <v>108</v>
      </c>
      <c r="C54" s="37" t="s">
        <v>109</v>
      </c>
      <c r="D54" s="37" t="s">
        <v>8</v>
      </c>
      <c r="E54" s="36" t="s">
        <v>9</v>
      </c>
    </row>
    <row r="55" s="30" customFormat="1" ht="26" customHeight="1" spans="1:5">
      <c r="A55" s="36">
        <v>52</v>
      </c>
      <c r="B55" s="37" t="s">
        <v>110</v>
      </c>
      <c r="C55" s="46" t="s">
        <v>111</v>
      </c>
      <c r="D55" s="37" t="s">
        <v>8</v>
      </c>
      <c r="E55" s="36" t="s">
        <v>9</v>
      </c>
    </row>
    <row r="56" s="30" customFormat="1" ht="26" customHeight="1" spans="1:5">
      <c r="A56" s="36">
        <v>53</v>
      </c>
      <c r="B56" s="37" t="s">
        <v>112</v>
      </c>
      <c r="C56" s="37" t="s">
        <v>113</v>
      </c>
      <c r="D56" s="37" t="s">
        <v>8</v>
      </c>
      <c r="E56" s="36" t="s">
        <v>9</v>
      </c>
    </row>
    <row r="57" s="30" customFormat="1" ht="26" customHeight="1" spans="1:5">
      <c r="A57" s="36">
        <v>54</v>
      </c>
      <c r="B57" s="37" t="s">
        <v>114</v>
      </c>
      <c r="C57" s="37" t="s">
        <v>115</v>
      </c>
      <c r="D57" s="37" t="s">
        <v>8</v>
      </c>
      <c r="E57" s="36" t="s">
        <v>9</v>
      </c>
    </row>
    <row r="58" s="30" customFormat="1" ht="26" customHeight="1" spans="1:5">
      <c r="A58" s="36">
        <v>55</v>
      </c>
      <c r="B58" s="37" t="s">
        <v>116</v>
      </c>
      <c r="C58" s="46" t="s">
        <v>117</v>
      </c>
      <c r="D58" s="37" t="s">
        <v>8</v>
      </c>
      <c r="E58" s="36" t="s">
        <v>9</v>
      </c>
    </row>
    <row r="59" s="30" customFormat="1" ht="26" customHeight="1" spans="1:5">
      <c r="A59" s="36">
        <v>56</v>
      </c>
      <c r="B59" s="37" t="s">
        <v>118</v>
      </c>
      <c r="C59" s="46" t="s">
        <v>119</v>
      </c>
      <c r="D59" s="37" t="s">
        <v>8</v>
      </c>
      <c r="E59" s="36" t="s">
        <v>9</v>
      </c>
    </row>
    <row r="60" s="30" customFormat="1" ht="26" customHeight="1" spans="1:5">
      <c r="A60" s="36">
        <v>57</v>
      </c>
      <c r="B60" s="37" t="s">
        <v>120</v>
      </c>
      <c r="C60" s="46" t="s">
        <v>121</v>
      </c>
      <c r="D60" s="37" t="s">
        <v>8</v>
      </c>
      <c r="E60" s="36" t="s">
        <v>9</v>
      </c>
    </row>
    <row r="61" s="30" customFormat="1" ht="26" customHeight="1" spans="1:5">
      <c r="A61" s="36">
        <v>58</v>
      </c>
      <c r="B61" s="37" t="s">
        <v>122</v>
      </c>
      <c r="C61" s="37" t="s">
        <v>123</v>
      </c>
      <c r="D61" s="37" t="s">
        <v>8</v>
      </c>
      <c r="E61" s="36" t="s">
        <v>9</v>
      </c>
    </row>
    <row r="62" s="30" customFormat="1" ht="26" customHeight="1" spans="1:5">
      <c r="A62" s="36">
        <v>59</v>
      </c>
      <c r="B62" s="37" t="s">
        <v>124</v>
      </c>
      <c r="C62" s="37" t="s">
        <v>125</v>
      </c>
      <c r="D62" s="37" t="s">
        <v>8</v>
      </c>
      <c r="E62" s="36" t="s">
        <v>9</v>
      </c>
    </row>
    <row r="63" s="30" customFormat="1" ht="26" customHeight="1" spans="1:5">
      <c r="A63" s="36">
        <v>60</v>
      </c>
      <c r="B63" s="37" t="s">
        <v>126</v>
      </c>
      <c r="C63" s="37" t="s">
        <v>127</v>
      </c>
      <c r="D63" s="37" t="s">
        <v>8</v>
      </c>
      <c r="E63" s="36" t="s">
        <v>9</v>
      </c>
    </row>
    <row r="64" s="30" customFormat="1" ht="26" customHeight="1" spans="1:5">
      <c r="A64" s="36">
        <v>61</v>
      </c>
      <c r="B64" s="37" t="s">
        <v>128</v>
      </c>
      <c r="C64" s="37" t="s">
        <v>129</v>
      </c>
      <c r="D64" s="37" t="s">
        <v>8</v>
      </c>
      <c r="E64" s="36" t="s">
        <v>9</v>
      </c>
    </row>
    <row r="65" s="30" customFormat="1" ht="26" customHeight="1" spans="1:5">
      <c r="A65" s="36">
        <v>62</v>
      </c>
      <c r="B65" s="37" t="s">
        <v>130</v>
      </c>
      <c r="C65" s="37" t="s">
        <v>131</v>
      </c>
      <c r="D65" s="37" t="s">
        <v>8</v>
      </c>
      <c r="E65" s="36" t="s">
        <v>9</v>
      </c>
    </row>
    <row r="66" s="30" customFormat="1" ht="26" customHeight="1" spans="1:5">
      <c r="A66" s="36">
        <v>63</v>
      </c>
      <c r="B66" s="37" t="s">
        <v>132</v>
      </c>
      <c r="C66" s="37" t="s">
        <v>133</v>
      </c>
      <c r="D66" s="37" t="s">
        <v>8</v>
      </c>
      <c r="E66" s="36" t="s">
        <v>9</v>
      </c>
    </row>
    <row r="67" s="30" customFormat="1" ht="26" customHeight="1" spans="1:5">
      <c r="A67" s="36">
        <v>64</v>
      </c>
      <c r="B67" s="37" t="s">
        <v>134</v>
      </c>
      <c r="C67" s="37" t="s">
        <v>135</v>
      </c>
      <c r="D67" s="37" t="s">
        <v>8</v>
      </c>
      <c r="E67" s="36" t="s">
        <v>9</v>
      </c>
    </row>
    <row r="68" s="30" customFormat="1" ht="26" customHeight="1" spans="1:5">
      <c r="A68" s="36">
        <v>65</v>
      </c>
      <c r="B68" s="37" t="s">
        <v>136</v>
      </c>
      <c r="C68" s="37" t="s">
        <v>137</v>
      </c>
      <c r="D68" s="37" t="s">
        <v>8</v>
      </c>
      <c r="E68" s="36" t="s">
        <v>9</v>
      </c>
    </row>
    <row r="69" s="30" customFormat="1" ht="26" customHeight="1" spans="1:5">
      <c r="A69" s="36">
        <v>66</v>
      </c>
      <c r="B69" s="37" t="s">
        <v>138</v>
      </c>
      <c r="C69" s="46" t="s">
        <v>139</v>
      </c>
      <c r="D69" s="37" t="s">
        <v>8</v>
      </c>
      <c r="E69" s="36" t="s">
        <v>9</v>
      </c>
    </row>
    <row r="70" s="30" customFormat="1" ht="26" customHeight="1" spans="1:5">
      <c r="A70" s="36">
        <v>67</v>
      </c>
      <c r="B70" s="37" t="s">
        <v>140</v>
      </c>
      <c r="C70" s="37" t="s">
        <v>141</v>
      </c>
      <c r="D70" s="37" t="s">
        <v>8</v>
      </c>
      <c r="E70" s="36" t="s">
        <v>9</v>
      </c>
    </row>
    <row r="71" s="30" customFormat="1" ht="26" customHeight="1" spans="1:5">
      <c r="A71" s="36">
        <v>68</v>
      </c>
      <c r="B71" s="37" t="s">
        <v>142</v>
      </c>
      <c r="C71" s="37" t="s">
        <v>143</v>
      </c>
      <c r="D71" s="37" t="s">
        <v>8</v>
      </c>
      <c r="E71" s="36" t="s">
        <v>9</v>
      </c>
    </row>
    <row r="72" s="30" customFormat="1" ht="26" customHeight="1" spans="1:5">
      <c r="A72" s="36">
        <v>69</v>
      </c>
      <c r="B72" s="37" t="s">
        <v>144</v>
      </c>
      <c r="C72" s="37" t="s">
        <v>145</v>
      </c>
      <c r="D72" s="37" t="s">
        <v>8</v>
      </c>
      <c r="E72" s="36" t="s">
        <v>9</v>
      </c>
    </row>
    <row r="73" s="30" customFormat="1" ht="26" customHeight="1" spans="1:5">
      <c r="A73" s="36">
        <v>70</v>
      </c>
      <c r="B73" s="37" t="s">
        <v>146</v>
      </c>
      <c r="C73" s="37" t="s">
        <v>147</v>
      </c>
      <c r="D73" s="37" t="s">
        <v>148</v>
      </c>
      <c r="E73" s="36" t="s">
        <v>9</v>
      </c>
    </row>
    <row r="74" s="30" customFormat="1" ht="26" customHeight="1" spans="1:5">
      <c r="A74" s="36">
        <v>71</v>
      </c>
      <c r="B74" s="37" t="s">
        <v>149</v>
      </c>
      <c r="C74" s="37" t="s">
        <v>150</v>
      </c>
      <c r="D74" s="37" t="s">
        <v>148</v>
      </c>
      <c r="E74" s="36" t="s">
        <v>9</v>
      </c>
    </row>
    <row r="75" s="30" customFormat="1" ht="26" customHeight="1" spans="1:5">
      <c r="A75" s="36">
        <v>72</v>
      </c>
      <c r="B75" s="37" t="s">
        <v>151</v>
      </c>
      <c r="C75" s="46" t="s">
        <v>152</v>
      </c>
      <c r="D75" s="37" t="s">
        <v>148</v>
      </c>
      <c r="E75" s="36" t="s">
        <v>9</v>
      </c>
    </row>
    <row r="76" s="30" customFormat="1" ht="26" customHeight="1" spans="1:5">
      <c r="A76" s="36">
        <v>73</v>
      </c>
      <c r="B76" s="37" t="s">
        <v>153</v>
      </c>
      <c r="C76" s="37" t="s">
        <v>154</v>
      </c>
      <c r="D76" s="37" t="s">
        <v>148</v>
      </c>
      <c r="E76" s="36" t="s">
        <v>9</v>
      </c>
    </row>
    <row r="77" s="30" customFormat="1" ht="26" customHeight="1" spans="1:5">
      <c r="A77" s="36">
        <v>74</v>
      </c>
      <c r="B77" s="37" t="s">
        <v>155</v>
      </c>
      <c r="C77" s="37" t="s">
        <v>156</v>
      </c>
      <c r="D77" s="37" t="s">
        <v>148</v>
      </c>
      <c r="E77" s="36" t="s">
        <v>9</v>
      </c>
    </row>
    <row r="78" s="30" customFormat="1" ht="26" customHeight="1" spans="1:5">
      <c r="A78" s="36">
        <v>75</v>
      </c>
      <c r="B78" s="37" t="s">
        <v>157</v>
      </c>
      <c r="C78" s="37" t="s">
        <v>158</v>
      </c>
      <c r="D78" s="37" t="s">
        <v>148</v>
      </c>
      <c r="E78" s="36" t="s">
        <v>9</v>
      </c>
    </row>
    <row r="79" s="30" customFormat="1" ht="26" customHeight="1" spans="1:5">
      <c r="A79" s="36">
        <v>76</v>
      </c>
      <c r="B79" s="37" t="s">
        <v>159</v>
      </c>
      <c r="C79" s="46" t="s">
        <v>160</v>
      </c>
      <c r="D79" s="37" t="s">
        <v>148</v>
      </c>
      <c r="E79" s="36" t="s">
        <v>9</v>
      </c>
    </row>
    <row r="80" s="30" customFormat="1" ht="26" customHeight="1" spans="1:5">
      <c r="A80" s="36">
        <v>77</v>
      </c>
      <c r="B80" s="37" t="s">
        <v>161</v>
      </c>
      <c r="C80" s="37" t="s">
        <v>162</v>
      </c>
      <c r="D80" s="37" t="s">
        <v>148</v>
      </c>
      <c r="E80" s="36" t="s">
        <v>9</v>
      </c>
    </row>
    <row r="81" s="30" customFormat="1" ht="26" customHeight="1" spans="1:5">
      <c r="A81" s="36">
        <v>78</v>
      </c>
      <c r="B81" s="37" t="s">
        <v>163</v>
      </c>
      <c r="C81" s="37" t="s">
        <v>164</v>
      </c>
      <c r="D81" s="37" t="s">
        <v>148</v>
      </c>
      <c r="E81" s="36" t="s">
        <v>9</v>
      </c>
    </row>
    <row r="82" s="30" customFormat="1" ht="26" customHeight="1" spans="1:5">
      <c r="A82" s="36">
        <v>79</v>
      </c>
      <c r="B82" s="37" t="s">
        <v>165</v>
      </c>
      <c r="C82" s="46" t="s">
        <v>166</v>
      </c>
      <c r="D82" s="37" t="s">
        <v>148</v>
      </c>
      <c r="E82" s="36" t="s">
        <v>9</v>
      </c>
    </row>
    <row r="83" s="30" customFormat="1" ht="26" customHeight="1" spans="1:5">
      <c r="A83" s="36">
        <v>80</v>
      </c>
      <c r="B83" s="37" t="s">
        <v>167</v>
      </c>
      <c r="C83" s="37" t="s">
        <v>168</v>
      </c>
      <c r="D83" s="37" t="s">
        <v>148</v>
      </c>
      <c r="E83" s="36" t="s">
        <v>9</v>
      </c>
    </row>
    <row r="84" s="30" customFormat="1" ht="26" customHeight="1" spans="1:5">
      <c r="A84" s="36">
        <v>81</v>
      </c>
      <c r="B84" s="37" t="s">
        <v>169</v>
      </c>
      <c r="C84" s="37" t="s">
        <v>170</v>
      </c>
      <c r="D84" s="37" t="s">
        <v>148</v>
      </c>
      <c r="E84" s="36" t="s">
        <v>9</v>
      </c>
    </row>
    <row r="85" s="30" customFormat="1" ht="26" customHeight="1" spans="1:5">
      <c r="A85" s="36">
        <v>82</v>
      </c>
      <c r="B85" s="37" t="s">
        <v>171</v>
      </c>
      <c r="C85" s="37" t="s">
        <v>172</v>
      </c>
      <c r="D85" s="37" t="s">
        <v>148</v>
      </c>
      <c r="E85" s="36" t="s">
        <v>9</v>
      </c>
    </row>
    <row r="86" s="30" customFormat="1" ht="26" customHeight="1" spans="1:5">
      <c r="A86" s="36">
        <v>83</v>
      </c>
      <c r="B86" s="37" t="s">
        <v>173</v>
      </c>
      <c r="C86" s="37" t="s">
        <v>174</v>
      </c>
      <c r="D86" s="37" t="s">
        <v>148</v>
      </c>
      <c r="E86" s="36" t="s">
        <v>9</v>
      </c>
    </row>
    <row r="87" s="30" customFormat="1" ht="26" customHeight="1" spans="1:5">
      <c r="A87" s="36">
        <v>84</v>
      </c>
      <c r="B87" s="37" t="s">
        <v>175</v>
      </c>
      <c r="C87" s="37" t="s">
        <v>176</v>
      </c>
      <c r="D87" s="37" t="s">
        <v>148</v>
      </c>
      <c r="E87" s="36" t="s">
        <v>9</v>
      </c>
    </row>
    <row r="88" s="30" customFormat="1" ht="26" customHeight="1" spans="1:5">
      <c r="A88" s="36">
        <v>85</v>
      </c>
      <c r="B88" s="37" t="s">
        <v>177</v>
      </c>
      <c r="C88" s="46" t="s">
        <v>178</v>
      </c>
      <c r="D88" s="37" t="s">
        <v>148</v>
      </c>
      <c r="E88" s="36" t="s">
        <v>9</v>
      </c>
    </row>
    <row r="89" s="30" customFormat="1" ht="26" customHeight="1" spans="1:5">
      <c r="A89" s="36">
        <v>86</v>
      </c>
      <c r="B89" s="37" t="s">
        <v>179</v>
      </c>
      <c r="C89" s="37" t="s">
        <v>180</v>
      </c>
      <c r="D89" s="37" t="s">
        <v>148</v>
      </c>
      <c r="E89" s="36" t="s">
        <v>9</v>
      </c>
    </row>
    <row r="90" s="30" customFormat="1" ht="26" customHeight="1" spans="1:5">
      <c r="A90" s="36">
        <v>87</v>
      </c>
      <c r="B90" s="37" t="s">
        <v>181</v>
      </c>
      <c r="C90" s="46" t="s">
        <v>182</v>
      </c>
      <c r="D90" s="37" t="s">
        <v>148</v>
      </c>
      <c r="E90" s="36" t="s">
        <v>9</v>
      </c>
    </row>
    <row r="91" s="30" customFormat="1" ht="26" customHeight="1" spans="1:5">
      <c r="A91" s="36">
        <v>88</v>
      </c>
      <c r="B91" s="37" t="s">
        <v>183</v>
      </c>
      <c r="C91" s="37" t="s">
        <v>184</v>
      </c>
      <c r="D91" s="37" t="s">
        <v>148</v>
      </c>
      <c r="E91" s="36" t="s">
        <v>9</v>
      </c>
    </row>
    <row r="92" s="30" customFormat="1" ht="26" customHeight="1" spans="1:5">
      <c r="A92" s="36">
        <v>89</v>
      </c>
      <c r="B92" s="37" t="s">
        <v>185</v>
      </c>
      <c r="C92" s="37" t="s">
        <v>186</v>
      </c>
      <c r="D92" s="37" t="s">
        <v>148</v>
      </c>
      <c r="E92" s="36" t="s">
        <v>9</v>
      </c>
    </row>
    <row r="93" s="30" customFormat="1" ht="26" customHeight="1" spans="1:5">
      <c r="A93" s="36">
        <v>90</v>
      </c>
      <c r="B93" s="37" t="s">
        <v>187</v>
      </c>
      <c r="C93" s="37" t="s">
        <v>188</v>
      </c>
      <c r="D93" s="37" t="s">
        <v>148</v>
      </c>
      <c r="E93" s="36" t="s">
        <v>9</v>
      </c>
    </row>
    <row r="94" s="30" customFormat="1" ht="26" customHeight="1" spans="1:5">
      <c r="A94" s="36">
        <v>91</v>
      </c>
      <c r="B94" s="37" t="s">
        <v>189</v>
      </c>
      <c r="C94" s="46" t="s">
        <v>190</v>
      </c>
      <c r="D94" s="37" t="s">
        <v>148</v>
      </c>
      <c r="E94" s="36" t="s">
        <v>9</v>
      </c>
    </row>
    <row r="95" s="30" customFormat="1" ht="26" customHeight="1" spans="1:5">
      <c r="A95" s="36">
        <v>92</v>
      </c>
      <c r="B95" s="37" t="s">
        <v>191</v>
      </c>
      <c r="C95" s="37" t="s">
        <v>192</v>
      </c>
      <c r="D95" s="37" t="s">
        <v>148</v>
      </c>
      <c r="E95" s="36" t="s">
        <v>9</v>
      </c>
    </row>
    <row r="96" s="30" customFormat="1" ht="26" customHeight="1" spans="1:5">
      <c r="A96" s="36">
        <v>93</v>
      </c>
      <c r="B96" s="37" t="s">
        <v>193</v>
      </c>
      <c r="C96" s="46" t="s">
        <v>194</v>
      </c>
      <c r="D96" s="37" t="s">
        <v>148</v>
      </c>
      <c r="E96" s="36" t="s">
        <v>9</v>
      </c>
    </row>
    <row r="97" s="30" customFormat="1" ht="26" customHeight="1" spans="1:5">
      <c r="A97" s="36">
        <v>94</v>
      </c>
      <c r="B97" s="37" t="s">
        <v>195</v>
      </c>
      <c r="C97" s="37" t="s">
        <v>196</v>
      </c>
      <c r="D97" s="37" t="s">
        <v>148</v>
      </c>
      <c r="E97" s="36" t="s">
        <v>9</v>
      </c>
    </row>
    <row r="98" s="30" customFormat="1" ht="26" customHeight="1" spans="1:5">
      <c r="A98" s="36">
        <v>95</v>
      </c>
      <c r="B98" s="37" t="s">
        <v>197</v>
      </c>
      <c r="C98" s="37" t="s">
        <v>198</v>
      </c>
      <c r="D98" s="37" t="s">
        <v>148</v>
      </c>
      <c r="E98" s="36" t="s">
        <v>9</v>
      </c>
    </row>
    <row r="99" s="30" customFormat="1" ht="26" customHeight="1" spans="1:5">
      <c r="A99" s="36">
        <v>96</v>
      </c>
      <c r="B99" s="37" t="s">
        <v>199</v>
      </c>
      <c r="C99" s="37" t="s">
        <v>200</v>
      </c>
      <c r="D99" s="37" t="s">
        <v>148</v>
      </c>
      <c r="E99" s="36" t="s">
        <v>9</v>
      </c>
    </row>
    <row r="100" s="30" customFormat="1" ht="26" customHeight="1" spans="1:5">
      <c r="A100" s="36">
        <v>97</v>
      </c>
      <c r="B100" s="37" t="s">
        <v>201</v>
      </c>
      <c r="C100" s="37" t="s">
        <v>202</v>
      </c>
      <c r="D100" s="37" t="s">
        <v>148</v>
      </c>
      <c r="E100" s="36" t="s">
        <v>9</v>
      </c>
    </row>
    <row r="101" s="30" customFormat="1" ht="26" customHeight="1" spans="1:5">
      <c r="A101" s="36">
        <v>98</v>
      </c>
      <c r="B101" s="37" t="s">
        <v>203</v>
      </c>
      <c r="C101" s="37" t="s">
        <v>204</v>
      </c>
      <c r="D101" s="37" t="s">
        <v>148</v>
      </c>
      <c r="E101" s="36" t="s">
        <v>9</v>
      </c>
    </row>
    <row r="102" s="30" customFormat="1" ht="26" customHeight="1" spans="1:5">
      <c r="A102" s="36">
        <v>99</v>
      </c>
      <c r="B102" s="37" t="s">
        <v>205</v>
      </c>
      <c r="C102" s="37" t="s">
        <v>206</v>
      </c>
      <c r="D102" s="37" t="s">
        <v>148</v>
      </c>
      <c r="E102" s="36" t="s">
        <v>9</v>
      </c>
    </row>
    <row r="103" s="30" customFormat="1" ht="26" customHeight="1" spans="1:5">
      <c r="A103" s="36">
        <v>100</v>
      </c>
      <c r="B103" s="37" t="s">
        <v>207</v>
      </c>
      <c r="C103" s="37" t="s">
        <v>208</v>
      </c>
      <c r="D103" s="37" t="s">
        <v>148</v>
      </c>
      <c r="E103" s="36" t="s">
        <v>9</v>
      </c>
    </row>
    <row r="104" s="30" customFormat="1" ht="26" customHeight="1" spans="1:5">
      <c r="A104" s="36">
        <v>101</v>
      </c>
      <c r="B104" s="37" t="s">
        <v>209</v>
      </c>
      <c r="C104" s="37" t="s">
        <v>210</v>
      </c>
      <c r="D104" s="37" t="s">
        <v>148</v>
      </c>
      <c r="E104" s="36" t="s">
        <v>9</v>
      </c>
    </row>
    <row r="105" s="30" customFormat="1" ht="26" customHeight="1" spans="1:5">
      <c r="A105" s="36">
        <v>102</v>
      </c>
      <c r="B105" s="37" t="s">
        <v>211</v>
      </c>
      <c r="C105" s="37" t="s">
        <v>212</v>
      </c>
      <c r="D105" s="37" t="s">
        <v>213</v>
      </c>
      <c r="E105" s="36" t="s">
        <v>9</v>
      </c>
    </row>
    <row r="106" s="30" customFormat="1" ht="26" customHeight="1" spans="1:5">
      <c r="A106" s="36">
        <v>103</v>
      </c>
      <c r="B106" s="37" t="s">
        <v>214</v>
      </c>
      <c r="C106" s="37" t="s">
        <v>215</v>
      </c>
      <c r="D106" s="37" t="s">
        <v>213</v>
      </c>
      <c r="E106" s="36" t="s">
        <v>9</v>
      </c>
    </row>
    <row r="107" s="30" customFormat="1" ht="26" customHeight="1" spans="1:5">
      <c r="A107" s="36">
        <v>104</v>
      </c>
      <c r="B107" s="37" t="s">
        <v>216</v>
      </c>
      <c r="C107" s="37" t="s">
        <v>217</v>
      </c>
      <c r="D107" s="37" t="s">
        <v>213</v>
      </c>
      <c r="E107" s="36" t="s">
        <v>9</v>
      </c>
    </row>
    <row r="108" s="30" customFormat="1" ht="26" customHeight="1" spans="1:5">
      <c r="A108" s="36">
        <v>105</v>
      </c>
      <c r="B108" s="37" t="s">
        <v>218</v>
      </c>
      <c r="C108" s="37" t="s">
        <v>219</v>
      </c>
      <c r="D108" s="37" t="s">
        <v>213</v>
      </c>
      <c r="E108" s="36" t="s">
        <v>9</v>
      </c>
    </row>
    <row r="109" s="30" customFormat="1" ht="26" customHeight="1" spans="1:5">
      <c r="A109" s="36">
        <v>106</v>
      </c>
      <c r="B109" s="37" t="s">
        <v>220</v>
      </c>
      <c r="C109" s="37" t="s">
        <v>221</v>
      </c>
      <c r="D109" s="37" t="s">
        <v>213</v>
      </c>
      <c r="E109" s="36" t="s">
        <v>9</v>
      </c>
    </row>
    <row r="110" s="30" customFormat="1" ht="26" customHeight="1" spans="1:5">
      <c r="A110" s="36">
        <v>107</v>
      </c>
      <c r="B110" s="37" t="s">
        <v>222</v>
      </c>
      <c r="C110" s="37" t="s">
        <v>223</v>
      </c>
      <c r="D110" s="37" t="s">
        <v>213</v>
      </c>
      <c r="E110" s="36" t="s">
        <v>9</v>
      </c>
    </row>
    <row r="111" s="30" customFormat="1" ht="26" customHeight="1" spans="1:5">
      <c r="A111" s="36">
        <v>108</v>
      </c>
      <c r="B111" s="37" t="s">
        <v>224</v>
      </c>
      <c r="C111" s="37" t="s">
        <v>225</v>
      </c>
      <c r="D111" s="37" t="s">
        <v>213</v>
      </c>
      <c r="E111" s="36" t="s">
        <v>9</v>
      </c>
    </row>
    <row r="112" s="30" customFormat="1" ht="26" customHeight="1" spans="1:5">
      <c r="A112" s="36">
        <v>109</v>
      </c>
      <c r="B112" s="37" t="s">
        <v>226</v>
      </c>
      <c r="C112" s="46" t="s">
        <v>227</v>
      </c>
      <c r="D112" s="37" t="s">
        <v>213</v>
      </c>
      <c r="E112" s="36" t="s">
        <v>9</v>
      </c>
    </row>
    <row r="113" s="30" customFormat="1" ht="26" customHeight="1" spans="1:5">
      <c r="A113" s="36">
        <v>110</v>
      </c>
      <c r="B113" s="37" t="s">
        <v>228</v>
      </c>
      <c r="C113" s="37" t="s">
        <v>229</v>
      </c>
      <c r="D113" s="37" t="s">
        <v>213</v>
      </c>
      <c r="E113" s="36" t="s">
        <v>9</v>
      </c>
    </row>
    <row r="114" s="30" customFormat="1" ht="26" customHeight="1" spans="1:5">
      <c r="A114" s="36">
        <v>111</v>
      </c>
      <c r="B114" s="37" t="s">
        <v>230</v>
      </c>
      <c r="C114" s="37" t="s">
        <v>231</v>
      </c>
      <c r="D114" s="37" t="s">
        <v>213</v>
      </c>
      <c r="E114" s="36" t="s">
        <v>9</v>
      </c>
    </row>
    <row r="115" s="30" customFormat="1" ht="26" customHeight="1" spans="1:5">
      <c r="A115" s="36">
        <v>112</v>
      </c>
      <c r="B115" s="37" t="s">
        <v>232</v>
      </c>
      <c r="C115" s="37" t="s">
        <v>233</v>
      </c>
      <c r="D115" s="37" t="s">
        <v>213</v>
      </c>
      <c r="E115" s="36" t="s">
        <v>9</v>
      </c>
    </row>
    <row r="116" s="30" customFormat="1" ht="26" customHeight="1" spans="1:5">
      <c r="A116" s="36">
        <v>113</v>
      </c>
      <c r="B116" s="37" t="s">
        <v>234</v>
      </c>
      <c r="C116" s="37" t="s">
        <v>235</v>
      </c>
      <c r="D116" s="37" t="s">
        <v>213</v>
      </c>
      <c r="E116" s="36" t="s">
        <v>9</v>
      </c>
    </row>
    <row r="117" s="30" customFormat="1" ht="26" customHeight="1" spans="1:5">
      <c r="A117" s="36">
        <v>114</v>
      </c>
      <c r="B117" s="37" t="s">
        <v>236</v>
      </c>
      <c r="C117" s="37" t="s">
        <v>237</v>
      </c>
      <c r="D117" s="37" t="s">
        <v>213</v>
      </c>
      <c r="E117" s="36" t="s">
        <v>9</v>
      </c>
    </row>
    <row r="118" s="30" customFormat="1" ht="26" customHeight="1" spans="1:5">
      <c r="A118" s="36">
        <v>115</v>
      </c>
      <c r="B118" s="37" t="s">
        <v>238</v>
      </c>
      <c r="C118" s="37" t="s">
        <v>239</v>
      </c>
      <c r="D118" s="37" t="s">
        <v>213</v>
      </c>
      <c r="E118" s="36" t="s">
        <v>9</v>
      </c>
    </row>
    <row r="119" s="30" customFormat="1" ht="26" customHeight="1" spans="1:5">
      <c r="A119" s="36">
        <v>116</v>
      </c>
      <c r="B119" s="37" t="s">
        <v>240</v>
      </c>
      <c r="C119" s="37" t="s">
        <v>241</v>
      </c>
      <c r="D119" s="37" t="s">
        <v>213</v>
      </c>
      <c r="E119" s="36" t="s">
        <v>9</v>
      </c>
    </row>
    <row r="120" s="30" customFormat="1" ht="26" customHeight="1" spans="1:5">
      <c r="A120" s="36">
        <v>117</v>
      </c>
      <c r="B120" s="37" t="s">
        <v>242</v>
      </c>
      <c r="C120" s="37" t="s">
        <v>243</v>
      </c>
      <c r="D120" s="37" t="s">
        <v>213</v>
      </c>
      <c r="E120" s="36" t="s">
        <v>9</v>
      </c>
    </row>
    <row r="121" s="30" customFormat="1" ht="26" customHeight="1" spans="1:5">
      <c r="A121" s="36">
        <v>118</v>
      </c>
      <c r="B121" s="37" t="s">
        <v>244</v>
      </c>
      <c r="C121" s="37" t="s">
        <v>245</v>
      </c>
      <c r="D121" s="37" t="s">
        <v>213</v>
      </c>
      <c r="E121" s="36" t="s">
        <v>9</v>
      </c>
    </row>
    <row r="122" s="30" customFormat="1" ht="26" customHeight="1" spans="1:5">
      <c r="A122" s="36">
        <v>119</v>
      </c>
      <c r="B122" s="37" t="s">
        <v>246</v>
      </c>
      <c r="C122" s="37" t="s">
        <v>247</v>
      </c>
      <c r="D122" s="37" t="s">
        <v>213</v>
      </c>
      <c r="E122" s="36" t="s">
        <v>9</v>
      </c>
    </row>
    <row r="123" s="30" customFormat="1" ht="26" customHeight="1" spans="1:5">
      <c r="A123" s="36">
        <v>120</v>
      </c>
      <c r="B123" s="37" t="s">
        <v>248</v>
      </c>
      <c r="C123" s="37" t="s">
        <v>249</v>
      </c>
      <c r="D123" s="37" t="s">
        <v>213</v>
      </c>
      <c r="E123" s="36" t="s">
        <v>9</v>
      </c>
    </row>
    <row r="124" s="30" customFormat="1" ht="26" customHeight="1" spans="1:5">
      <c r="A124" s="36">
        <v>121</v>
      </c>
      <c r="B124" s="37" t="s">
        <v>250</v>
      </c>
      <c r="C124" s="46" t="s">
        <v>251</v>
      </c>
      <c r="D124" s="37" t="s">
        <v>213</v>
      </c>
      <c r="E124" s="36" t="s">
        <v>9</v>
      </c>
    </row>
    <row r="125" s="30" customFormat="1" ht="26" customHeight="1" spans="1:5">
      <c r="A125" s="36">
        <v>122</v>
      </c>
      <c r="B125" s="37" t="s">
        <v>252</v>
      </c>
      <c r="C125" s="37" t="s">
        <v>253</v>
      </c>
      <c r="D125" s="37" t="s">
        <v>213</v>
      </c>
      <c r="E125" s="36" t="s">
        <v>9</v>
      </c>
    </row>
    <row r="126" s="30" customFormat="1" ht="26" customHeight="1" spans="1:5">
      <c r="A126" s="36">
        <v>123</v>
      </c>
      <c r="B126" s="37" t="s">
        <v>254</v>
      </c>
      <c r="C126" s="37" t="s">
        <v>255</v>
      </c>
      <c r="D126" s="37" t="s">
        <v>213</v>
      </c>
      <c r="E126" s="36" t="s">
        <v>9</v>
      </c>
    </row>
    <row r="127" s="30" customFormat="1" ht="26" customHeight="1" spans="1:5">
      <c r="A127" s="36">
        <v>124</v>
      </c>
      <c r="B127" s="37" t="s">
        <v>256</v>
      </c>
      <c r="C127" s="37" t="s">
        <v>257</v>
      </c>
      <c r="D127" s="37" t="s">
        <v>213</v>
      </c>
      <c r="E127" s="36" t="s">
        <v>9</v>
      </c>
    </row>
    <row r="128" s="30" customFormat="1" ht="26" customHeight="1" spans="1:5">
      <c r="A128" s="36">
        <v>125</v>
      </c>
      <c r="B128" s="37" t="s">
        <v>258</v>
      </c>
      <c r="C128" s="37" t="s">
        <v>259</v>
      </c>
      <c r="D128" s="37" t="s">
        <v>213</v>
      </c>
      <c r="E128" s="36" t="s">
        <v>9</v>
      </c>
    </row>
    <row r="129" s="30" customFormat="1" ht="26" customHeight="1" spans="1:5">
      <c r="A129" s="36">
        <v>126</v>
      </c>
      <c r="B129" s="37" t="s">
        <v>260</v>
      </c>
      <c r="C129" s="46" t="s">
        <v>261</v>
      </c>
      <c r="D129" s="37" t="s">
        <v>213</v>
      </c>
      <c r="E129" s="36" t="s">
        <v>9</v>
      </c>
    </row>
    <row r="130" s="30" customFormat="1" ht="26" customHeight="1" spans="1:5">
      <c r="A130" s="36">
        <v>127</v>
      </c>
      <c r="B130" s="37" t="s">
        <v>262</v>
      </c>
      <c r="C130" s="37" t="s">
        <v>263</v>
      </c>
      <c r="D130" s="37" t="s">
        <v>213</v>
      </c>
      <c r="E130" s="36" t="s">
        <v>9</v>
      </c>
    </row>
    <row r="131" s="30" customFormat="1" ht="26" customHeight="1" spans="1:5">
      <c r="A131" s="36">
        <v>128</v>
      </c>
      <c r="B131" s="37" t="s">
        <v>264</v>
      </c>
      <c r="C131" s="46" t="s">
        <v>265</v>
      </c>
      <c r="D131" s="37" t="s">
        <v>213</v>
      </c>
      <c r="E131" s="36" t="s">
        <v>9</v>
      </c>
    </row>
    <row r="132" s="30" customFormat="1" ht="26" customHeight="1" spans="1:5">
      <c r="A132" s="36">
        <v>129</v>
      </c>
      <c r="B132" s="37" t="s">
        <v>266</v>
      </c>
      <c r="C132" s="37" t="s">
        <v>267</v>
      </c>
      <c r="D132" s="37" t="s">
        <v>213</v>
      </c>
      <c r="E132" s="36" t="s">
        <v>9</v>
      </c>
    </row>
    <row r="133" s="30" customFormat="1" ht="26" customHeight="1" spans="1:5">
      <c r="A133" s="36">
        <v>130</v>
      </c>
      <c r="B133" s="37" t="s">
        <v>268</v>
      </c>
      <c r="C133" s="37" t="s">
        <v>269</v>
      </c>
      <c r="D133" s="37" t="s">
        <v>213</v>
      </c>
      <c r="E133" s="36" t="s">
        <v>9</v>
      </c>
    </row>
    <row r="134" s="30" customFormat="1" ht="26" customHeight="1" spans="1:5">
      <c r="A134" s="36">
        <v>131</v>
      </c>
      <c r="B134" s="37" t="s">
        <v>270</v>
      </c>
      <c r="C134" s="46" t="s">
        <v>271</v>
      </c>
      <c r="D134" s="37" t="s">
        <v>272</v>
      </c>
      <c r="E134" s="36" t="s">
        <v>9</v>
      </c>
    </row>
    <row r="135" s="30" customFormat="1" ht="26" customHeight="1" spans="1:5">
      <c r="A135" s="36">
        <v>132</v>
      </c>
      <c r="B135" s="37" t="s">
        <v>273</v>
      </c>
      <c r="C135" s="37" t="s">
        <v>274</v>
      </c>
      <c r="D135" s="38" t="s">
        <v>272</v>
      </c>
      <c r="E135" s="36" t="s">
        <v>9</v>
      </c>
    </row>
    <row r="136" s="30" customFormat="1" ht="26" customHeight="1" spans="1:5">
      <c r="A136" s="36">
        <v>133</v>
      </c>
      <c r="B136" s="37" t="s">
        <v>275</v>
      </c>
      <c r="C136" s="37" t="s">
        <v>276</v>
      </c>
      <c r="D136" s="38" t="s">
        <v>272</v>
      </c>
      <c r="E136" s="36" t="s">
        <v>9</v>
      </c>
    </row>
    <row r="137" s="30" customFormat="1" ht="26" customHeight="1" spans="1:5">
      <c r="A137" s="36">
        <v>134</v>
      </c>
      <c r="B137" s="37" t="s">
        <v>277</v>
      </c>
      <c r="C137" s="38" t="s">
        <v>278</v>
      </c>
      <c r="D137" s="38" t="s">
        <v>272</v>
      </c>
      <c r="E137" s="36" t="s">
        <v>9</v>
      </c>
    </row>
    <row r="138" s="30" customFormat="1" ht="26" customHeight="1" spans="1:5">
      <c r="A138" s="36">
        <v>135</v>
      </c>
      <c r="B138" s="37" t="s">
        <v>279</v>
      </c>
      <c r="C138" s="37" t="s">
        <v>280</v>
      </c>
      <c r="D138" s="38" t="s">
        <v>272</v>
      </c>
      <c r="E138" s="36" t="s">
        <v>9</v>
      </c>
    </row>
    <row r="139" s="30" customFormat="1" ht="26" customHeight="1" spans="1:5">
      <c r="A139" s="36">
        <v>136</v>
      </c>
      <c r="B139" s="37" t="s">
        <v>281</v>
      </c>
      <c r="C139" s="37" t="s">
        <v>282</v>
      </c>
      <c r="D139" s="38" t="s">
        <v>272</v>
      </c>
      <c r="E139" s="36" t="s">
        <v>9</v>
      </c>
    </row>
    <row r="140" s="30" customFormat="1" ht="26" customHeight="1" spans="1:5">
      <c r="A140" s="36">
        <v>137</v>
      </c>
      <c r="B140" s="37" t="s">
        <v>283</v>
      </c>
      <c r="C140" s="38" t="s">
        <v>284</v>
      </c>
      <c r="D140" s="38" t="s">
        <v>272</v>
      </c>
      <c r="E140" s="36" t="s">
        <v>9</v>
      </c>
    </row>
    <row r="141" s="30" customFormat="1" ht="26" customHeight="1" spans="1:5">
      <c r="A141" s="36">
        <v>138</v>
      </c>
      <c r="B141" s="37" t="s">
        <v>285</v>
      </c>
      <c r="C141" s="37" t="s">
        <v>286</v>
      </c>
      <c r="D141" s="37" t="s">
        <v>272</v>
      </c>
      <c r="E141" s="36" t="s">
        <v>9</v>
      </c>
    </row>
    <row r="142" s="30" customFormat="1" ht="26" customHeight="1" spans="1:5">
      <c r="A142" s="36">
        <v>139</v>
      </c>
      <c r="B142" s="37" t="s">
        <v>287</v>
      </c>
      <c r="C142" s="38" t="s">
        <v>288</v>
      </c>
      <c r="D142" s="38" t="s">
        <v>272</v>
      </c>
      <c r="E142" s="36" t="s">
        <v>9</v>
      </c>
    </row>
    <row r="143" s="30" customFormat="1" ht="26" customHeight="1" spans="1:5">
      <c r="A143" s="36">
        <v>140</v>
      </c>
      <c r="B143" s="37" t="s">
        <v>289</v>
      </c>
      <c r="C143" s="46" t="s">
        <v>290</v>
      </c>
      <c r="D143" s="37" t="s">
        <v>272</v>
      </c>
      <c r="E143" s="36" t="s">
        <v>9</v>
      </c>
    </row>
    <row r="144" s="30" customFormat="1" ht="26" customHeight="1" spans="1:5">
      <c r="A144" s="36">
        <v>141</v>
      </c>
      <c r="B144" s="37" t="s">
        <v>291</v>
      </c>
      <c r="C144" s="46" t="s">
        <v>292</v>
      </c>
      <c r="D144" s="38" t="s">
        <v>272</v>
      </c>
      <c r="E144" s="36" t="s">
        <v>9</v>
      </c>
    </row>
    <row r="145" s="30" customFormat="1" ht="26" customHeight="1" spans="1:5">
      <c r="A145" s="36">
        <v>142</v>
      </c>
      <c r="B145" s="37" t="s">
        <v>293</v>
      </c>
      <c r="C145" s="46" t="s">
        <v>294</v>
      </c>
      <c r="D145" s="37" t="s">
        <v>272</v>
      </c>
      <c r="E145" s="36" t="s">
        <v>9</v>
      </c>
    </row>
    <row r="146" s="30" customFormat="1" ht="26" customHeight="1" spans="1:5">
      <c r="A146" s="36">
        <v>143</v>
      </c>
      <c r="B146" s="37" t="s">
        <v>295</v>
      </c>
      <c r="C146" s="37" t="s">
        <v>296</v>
      </c>
      <c r="D146" s="37" t="s">
        <v>272</v>
      </c>
      <c r="E146" s="36" t="s">
        <v>9</v>
      </c>
    </row>
    <row r="147" s="30" customFormat="1" ht="26" customHeight="1" spans="1:5">
      <c r="A147" s="36">
        <v>144</v>
      </c>
      <c r="B147" s="37" t="s">
        <v>297</v>
      </c>
      <c r="C147" s="47" t="s">
        <v>298</v>
      </c>
      <c r="D147" s="37" t="s">
        <v>272</v>
      </c>
      <c r="E147" s="36" t="s">
        <v>9</v>
      </c>
    </row>
    <row r="148" s="30" customFormat="1" ht="26" customHeight="1" spans="1:5">
      <c r="A148" s="36">
        <v>145</v>
      </c>
      <c r="B148" s="37" t="s">
        <v>299</v>
      </c>
      <c r="C148" s="37" t="s">
        <v>300</v>
      </c>
      <c r="D148" s="37" t="s">
        <v>272</v>
      </c>
      <c r="E148" s="36" t="s">
        <v>9</v>
      </c>
    </row>
    <row r="149" s="30" customFormat="1" ht="26" customHeight="1" spans="1:5">
      <c r="A149" s="36">
        <v>146</v>
      </c>
      <c r="B149" s="37" t="s">
        <v>301</v>
      </c>
      <c r="C149" s="38" t="s">
        <v>302</v>
      </c>
      <c r="D149" s="38" t="s">
        <v>272</v>
      </c>
      <c r="E149" s="36" t="s">
        <v>9</v>
      </c>
    </row>
    <row r="150" s="30" customFormat="1" ht="26" customHeight="1" spans="1:5">
      <c r="A150" s="36">
        <v>147</v>
      </c>
      <c r="B150" s="37" t="s">
        <v>303</v>
      </c>
      <c r="C150" s="37" t="s">
        <v>304</v>
      </c>
      <c r="D150" s="37" t="s">
        <v>272</v>
      </c>
      <c r="E150" s="36" t="s">
        <v>9</v>
      </c>
    </row>
    <row r="151" s="30" customFormat="1" ht="26" customHeight="1" spans="1:5">
      <c r="A151" s="36">
        <v>148</v>
      </c>
      <c r="B151" s="37" t="s">
        <v>305</v>
      </c>
      <c r="C151" s="37" t="s">
        <v>306</v>
      </c>
      <c r="D151" s="37" t="s">
        <v>272</v>
      </c>
      <c r="E151" s="36" t="s">
        <v>9</v>
      </c>
    </row>
    <row r="152" s="30" customFormat="1" ht="26" customHeight="1" spans="1:5">
      <c r="A152" s="36">
        <v>149</v>
      </c>
      <c r="B152" s="37" t="s">
        <v>307</v>
      </c>
      <c r="C152" s="47" t="s">
        <v>308</v>
      </c>
      <c r="D152" s="37" t="s">
        <v>272</v>
      </c>
      <c r="E152" s="36" t="s">
        <v>9</v>
      </c>
    </row>
    <row r="153" s="30" customFormat="1" ht="26" customHeight="1" spans="1:5">
      <c r="A153" s="36">
        <v>150</v>
      </c>
      <c r="B153" s="37" t="s">
        <v>309</v>
      </c>
      <c r="C153" s="37" t="s">
        <v>310</v>
      </c>
      <c r="D153" s="37" t="s">
        <v>272</v>
      </c>
      <c r="E153" s="36" t="s">
        <v>9</v>
      </c>
    </row>
    <row r="154" s="30" customFormat="1" ht="26" customHeight="1" spans="1:5">
      <c r="A154" s="36">
        <v>151</v>
      </c>
      <c r="B154" s="37" t="s">
        <v>311</v>
      </c>
      <c r="C154" s="46" t="s">
        <v>312</v>
      </c>
      <c r="D154" s="37" t="s">
        <v>272</v>
      </c>
      <c r="E154" s="36" t="s">
        <v>9</v>
      </c>
    </row>
    <row r="155" s="30" customFormat="1" ht="26" customHeight="1" spans="1:5">
      <c r="A155" s="36">
        <v>152</v>
      </c>
      <c r="B155" s="37" t="s">
        <v>313</v>
      </c>
      <c r="C155" s="37" t="s">
        <v>314</v>
      </c>
      <c r="D155" s="37" t="s">
        <v>272</v>
      </c>
      <c r="E155" s="36" t="s">
        <v>9</v>
      </c>
    </row>
    <row r="156" s="30" customFormat="1" ht="26" customHeight="1" spans="1:5">
      <c r="A156" s="36">
        <v>153</v>
      </c>
      <c r="B156" s="37" t="s">
        <v>315</v>
      </c>
      <c r="C156" s="38" t="s">
        <v>316</v>
      </c>
      <c r="D156" s="38" t="s">
        <v>272</v>
      </c>
      <c r="E156" s="36" t="s">
        <v>9</v>
      </c>
    </row>
    <row r="157" s="30" customFormat="1" ht="26" customHeight="1" spans="1:5">
      <c r="A157" s="36">
        <v>154</v>
      </c>
      <c r="B157" s="37" t="s">
        <v>317</v>
      </c>
      <c r="C157" s="38" t="s">
        <v>318</v>
      </c>
      <c r="D157" s="38" t="s">
        <v>272</v>
      </c>
      <c r="E157" s="36" t="s">
        <v>9</v>
      </c>
    </row>
    <row r="158" s="30" customFormat="1" ht="26" customHeight="1" spans="1:5">
      <c r="A158" s="36">
        <v>155</v>
      </c>
      <c r="B158" s="37" t="s">
        <v>319</v>
      </c>
      <c r="C158" s="38" t="s">
        <v>320</v>
      </c>
      <c r="D158" s="38" t="s">
        <v>272</v>
      </c>
      <c r="E158" s="36" t="s">
        <v>9</v>
      </c>
    </row>
    <row r="159" s="30" customFormat="1" ht="26" customHeight="1" spans="1:5">
      <c r="A159" s="36">
        <v>156</v>
      </c>
      <c r="B159" s="37" t="s">
        <v>321</v>
      </c>
      <c r="C159" s="37" t="s">
        <v>322</v>
      </c>
      <c r="D159" s="37" t="s">
        <v>272</v>
      </c>
      <c r="E159" s="36" t="s">
        <v>9</v>
      </c>
    </row>
    <row r="160" s="30" customFormat="1" ht="26" customHeight="1" spans="1:5">
      <c r="A160" s="36">
        <v>157</v>
      </c>
      <c r="B160" s="37" t="s">
        <v>323</v>
      </c>
      <c r="C160" s="37" t="s">
        <v>324</v>
      </c>
      <c r="D160" s="37" t="s">
        <v>272</v>
      </c>
      <c r="E160" s="36" t="s">
        <v>9</v>
      </c>
    </row>
    <row r="161" s="30" customFormat="1" ht="26" customHeight="1" spans="1:5">
      <c r="A161" s="36">
        <v>158</v>
      </c>
      <c r="B161" s="37" t="s">
        <v>325</v>
      </c>
      <c r="C161" s="37" t="s">
        <v>326</v>
      </c>
      <c r="D161" s="37" t="s">
        <v>272</v>
      </c>
      <c r="E161" s="36" t="s">
        <v>9</v>
      </c>
    </row>
    <row r="162" s="30" customFormat="1" ht="26" customHeight="1" spans="1:5">
      <c r="A162" s="36">
        <v>159</v>
      </c>
      <c r="B162" s="37" t="s">
        <v>327</v>
      </c>
      <c r="C162" s="46" t="s">
        <v>328</v>
      </c>
      <c r="D162" s="37" t="s">
        <v>272</v>
      </c>
      <c r="E162" s="36" t="s">
        <v>9</v>
      </c>
    </row>
    <row r="163" s="30" customFormat="1" ht="26" customHeight="1" spans="1:5">
      <c r="A163" s="36">
        <v>160</v>
      </c>
      <c r="B163" s="38" t="s">
        <v>329</v>
      </c>
      <c r="C163" s="38" t="s">
        <v>330</v>
      </c>
      <c r="D163" s="37" t="s">
        <v>272</v>
      </c>
      <c r="E163" s="36" t="s">
        <v>9</v>
      </c>
    </row>
    <row r="164" s="30" customFormat="1" ht="26" customHeight="1" spans="1:5">
      <c r="A164" s="36">
        <v>161</v>
      </c>
      <c r="B164" s="38" t="s">
        <v>331</v>
      </c>
      <c r="C164" s="38" t="s">
        <v>332</v>
      </c>
      <c r="D164" s="37" t="s">
        <v>272</v>
      </c>
      <c r="E164" s="36" t="s">
        <v>9</v>
      </c>
    </row>
    <row r="165" s="30" customFormat="1" ht="26" customHeight="1" spans="1:5">
      <c r="A165" s="36">
        <v>162</v>
      </c>
      <c r="B165" s="37" t="s">
        <v>333</v>
      </c>
      <c r="C165" s="37" t="s">
        <v>334</v>
      </c>
      <c r="D165" s="37" t="s">
        <v>272</v>
      </c>
      <c r="E165" s="36" t="s">
        <v>9</v>
      </c>
    </row>
    <row r="166" s="30" customFormat="1" ht="26" customHeight="1" spans="1:5">
      <c r="A166" s="36">
        <v>163</v>
      </c>
      <c r="B166" s="37" t="s">
        <v>335</v>
      </c>
      <c r="C166" s="37" t="s">
        <v>336</v>
      </c>
      <c r="D166" s="37" t="s">
        <v>272</v>
      </c>
      <c r="E166" s="36" t="s">
        <v>9</v>
      </c>
    </row>
    <row r="167" s="30" customFormat="1" ht="26" customHeight="1" spans="1:5">
      <c r="A167" s="36">
        <v>164</v>
      </c>
      <c r="B167" s="37" t="s">
        <v>337</v>
      </c>
      <c r="C167" s="37" t="s">
        <v>338</v>
      </c>
      <c r="D167" s="37" t="s">
        <v>272</v>
      </c>
      <c r="E167" s="36" t="s">
        <v>9</v>
      </c>
    </row>
    <row r="168" s="30" customFormat="1" ht="26" customHeight="1" spans="1:5">
      <c r="A168" s="36">
        <v>165</v>
      </c>
      <c r="B168" s="38" t="s">
        <v>339</v>
      </c>
      <c r="C168" s="37" t="s">
        <v>340</v>
      </c>
      <c r="D168" s="37" t="s">
        <v>272</v>
      </c>
      <c r="E168" s="36" t="s">
        <v>9</v>
      </c>
    </row>
    <row r="169" s="30" customFormat="1" ht="33" customHeight="1" spans="1:5">
      <c r="A169" s="36">
        <v>166</v>
      </c>
      <c r="B169" s="37" t="s">
        <v>341</v>
      </c>
      <c r="C169" s="37" t="s">
        <v>342</v>
      </c>
      <c r="D169" s="37" t="s">
        <v>343</v>
      </c>
      <c r="E169" s="36" t="s">
        <v>9</v>
      </c>
    </row>
    <row r="170" s="30" customFormat="1" ht="26" customHeight="1" spans="1:5">
      <c r="A170" s="36">
        <v>167</v>
      </c>
      <c r="B170" s="37" t="s">
        <v>344</v>
      </c>
      <c r="C170" s="37" t="s">
        <v>345</v>
      </c>
      <c r="D170" s="37" t="s">
        <v>343</v>
      </c>
      <c r="E170" s="36" t="s">
        <v>9</v>
      </c>
    </row>
    <row r="171" s="30" customFormat="1" ht="26" customHeight="1" spans="1:5">
      <c r="A171" s="36">
        <v>168</v>
      </c>
      <c r="B171" s="37" t="s">
        <v>346</v>
      </c>
      <c r="C171" s="37" t="s">
        <v>347</v>
      </c>
      <c r="D171" s="37" t="s">
        <v>343</v>
      </c>
      <c r="E171" s="36" t="s">
        <v>9</v>
      </c>
    </row>
    <row r="172" s="30" customFormat="1" ht="26" customHeight="1" spans="1:5">
      <c r="A172" s="36">
        <v>169</v>
      </c>
      <c r="B172" s="37" t="s">
        <v>348</v>
      </c>
      <c r="C172" s="37" t="s">
        <v>349</v>
      </c>
      <c r="D172" s="37" t="s">
        <v>343</v>
      </c>
      <c r="E172" s="36" t="s">
        <v>9</v>
      </c>
    </row>
    <row r="173" s="30" customFormat="1" ht="26" customHeight="1" spans="1:5">
      <c r="A173" s="36">
        <v>170</v>
      </c>
      <c r="B173" s="37" t="s">
        <v>350</v>
      </c>
      <c r="C173" s="37" t="s">
        <v>351</v>
      </c>
      <c r="D173" s="37" t="s">
        <v>343</v>
      </c>
      <c r="E173" s="36" t="s">
        <v>9</v>
      </c>
    </row>
    <row r="174" s="30" customFormat="1" ht="26" customHeight="1" spans="1:5">
      <c r="A174" s="36">
        <v>171</v>
      </c>
      <c r="B174" s="37" t="s">
        <v>352</v>
      </c>
      <c r="C174" s="37" t="s">
        <v>353</v>
      </c>
      <c r="D174" s="37" t="s">
        <v>343</v>
      </c>
      <c r="E174" s="36" t="s">
        <v>9</v>
      </c>
    </row>
    <row r="175" s="30" customFormat="1" ht="26" customHeight="1" spans="1:5">
      <c r="A175" s="36">
        <v>172</v>
      </c>
      <c r="B175" s="37" t="s">
        <v>354</v>
      </c>
      <c r="C175" s="37" t="s">
        <v>355</v>
      </c>
      <c r="D175" s="37" t="s">
        <v>343</v>
      </c>
      <c r="E175" s="36" t="s">
        <v>9</v>
      </c>
    </row>
    <row r="176" s="30" customFormat="1" ht="26" customHeight="1" spans="1:5">
      <c r="A176" s="36">
        <v>173</v>
      </c>
      <c r="B176" s="37" t="s">
        <v>356</v>
      </c>
      <c r="C176" s="37" t="s">
        <v>357</v>
      </c>
      <c r="D176" s="37" t="s">
        <v>343</v>
      </c>
      <c r="E176" s="36" t="s">
        <v>9</v>
      </c>
    </row>
    <row r="177" s="30" customFormat="1" ht="26" customHeight="1" spans="1:5">
      <c r="A177" s="36">
        <v>174</v>
      </c>
      <c r="B177" s="37" t="s">
        <v>358</v>
      </c>
      <c r="C177" s="37" t="s">
        <v>359</v>
      </c>
      <c r="D177" s="37" t="s">
        <v>343</v>
      </c>
      <c r="E177" s="36" t="s">
        <v>9</v>
      </c>
    </row>
    <row r="178" s="30" customFormat="1" ht="26" customHeight="1" spans="1:5">
      <c r="A178" s="36">
        <v>175</v>
      </c>
      <c r="B178" s="37" t="s">
        <v>360</v>
      </c>
      <c r="C178" s="37" t="s">
        <v>361</v>
      </c>
      <c r="D178" s="37" t="s">
        <v>343</v>
      </c>
      <c r="E178" s="36" t="s">
        <v>9</v>
      </c>
    </row>
    <row r="179" s="30" customFormat="1" ht="26" customHeight="1" spans="1:5">
      <c r="A179" s="36">
        <v>176</v>
      </c>
      <c r="B179" s="37" t="s">
        <v>362</v>
      </c>
      <c r="C179" s="37" t="s">
        <v>363</v>
      </c>
      <c r="D179" s="37" t="s">
        <v>343</v>
      </c>
      <c r="E179" s="36" t="s">
        <v>9</v>
      </c>
    </row>
    <row r="180" s="30" customFormat="1" ht="26" customHeight="1" spans="1:5">
      <c r="A180" s="36">
        <v>177</v>
      </c>
      <c r="B180" s="37" t="s">
        <v>364</v>
      </c>
      <c r="C180" s="37" t="s">
        <v>365</v>
      </c>
      <c r="D180" s="37" t="s">
        <v>343</v>
      </c>
      <c r="E180" s="36" t="s">
        <v>9</v>
      </c>
    </row>
    <row r="181" s="30" customFormat="1" ht="26" customHeight="1" spans="1:5">
      <c r="A181" s="36">
        <v>178</v>
      </c>
      <c r="B181" s="37" t="s">
        <v>366</v>
      </c>
      <c r="C181" s="37" t="s">
        <v>367</v>
      </c>
      <c r="D181" s="37" t="s">
        <v>343</v>
      </c>
      <c r="E181" s="36" t="s">
        <v>9</v>
      </c>
    </row>
    <row r="182" s="30" customFormat="1" ht="26" customHeight="1" spans="1:5">
      <c r="A182" s="36">
        <v>179</v>
      </c>
      <c r="B182" s="37" t="s">
        <v>368</v>
      </c>
      <c r="C182" s="37" t="s">
        <v>369</v>
      </c>
      <c r="D182" s="37" t="s">
        <v>343</v>
      </c>
      <c r="E182" s="36" t="s">
        <v>9</v>
      </c>
    </row>
    <row r="183" s="30" customFormat="1" ht="26" customHeight="1" spans="1:5">
      <c r="A183" s="36">
        <v>180</v>
      </c>
      <c r="B183" s="37" t="s">
        <v>370</v>
      </c>
      <c r="C183" s="37" t="s">
        <v>371</v>
      </c>
      <c r="D183" s="37" t="s">
        <v>343</v>
      </c>
      <c r="E183" s="36" t="s">
        <v>9</v>
      </c>
    </row>
    <row r="184" s="30" customFormat="1" ht="26" customHeight="1" spans="1:5">
      <c r="A184" s="36">
        <v>181</v>
      </c>
      <c r="B184" s="37" t="s">
        <v>372</v>
      </c>
      <c r="C184" s="37" t="s">
        <v>373</v>
      </c>
      <c r="D184" s="37" t="s">
        <v>343</v>
      </c>
      <c r="E184" s="36" t="s">
        <v>9</v>
      </c>
    </row>
    <row r="185" s="30" customFormat="1" ht="26" customHeight="1" spans="1:5">
      <c r="A185" s="36">
        <v>182</v>
      </c>
      <c r="B185" s="37" t="s">
        <v>374</v>
      </c>
      <c r="C185" s="37" t="s">
        <v>375</v>
      </c>
      <c r="D185" s="37" t="s">
        <v>343</v>
      </c>
      <c r="E185" s="36" t="s">
        <v>9</v>
      </c>
    </row>
    <row r="186" s="30" customFormat="1" ht="26" customHeight="1" spans="1:5">
      <c r="A186" s="36">
        <v>183</v>
      </c>
      <c r="B186" s="37" t="s">
        <v>376</v>
      </c>
      <c r="C186" s="37" t="s">
        <v>377</v>
      </c>
      <c r="D186" s="37" t="s">
        <v>343</v>
      </c>
      <c r="E186" s="36" t="s">
        <v>9</v>
      </c>
    </row>
    <row r="187" s="30" customFormat="1" ht="26" customHeight="1" spans="1:5">
      <c r="A187" s="36">
        <v>184</v>
      </c>
      <c r="B187" s="37" t="s">
        <v>378</v>
      </c>
      <c r="C187" s="46" t="s">
        <v>379</v>
      </c>
      <c r="D187" s="37" t="s">
        <v>343</v>
      </c>
      <c r="E187" s="36" t="s">
        <v>9</v>
      </c>
    </row>
    <row r="188" s="30" customFormat="1" ht="26" customHeight="1" spans="1:5">
      <c r="A188" s="36">
        <v>185</v>
      </c>
      <c r="B188" s="37" t="s">
        <v>380</v>
      </c>
      <c r="C188" s="37" t="s">
        <v>381</v>
      </c>
      <c r="D188" s="37" t="s">
        <v>343</v>
      </c>
      <c r="E188" s="36" t="s">
        <v>9</v>
      </c>
    </row>
    <row r="189" s="30" customFormat="1" ht="26" customHeight="1" spans="1:5">
      <c r="A189" s="36">
        <v>186</v>
      </c>
      <c r="B189" s="37" t="s">
        <v>382</v>
      </c>
      <c r="C189" s="37" t="s">
        <v>383</v>
      </c>
      <c r="D189" s="37" t="s">
        <v>343</v>
      </c>
      <c r="E189" s="36" t="s">
        <v>9</v>
      </c>
    </row>
    <row r="190" s="30" customFormat="1" ht="26" customHeight="1" spans="1:5">
      <c r="A190" s="36">
        <v>187</v>
      </c>
      <c r="B190" s="37" t="s">
        <v>384</v>
      </c>
      <c r="C190" s="37" t="s">
        <v>385</v>
      </c>
      <c r="D190" s="37" t="s">
        <v>343</v>
      </c>
      <c r="E190" s="36" t="s">
        <v>9</v>
      </c>
    </row>
    <row r="191" s="30" customFormat="1" ht="26" customHeight="1" spans="1:5">
      <c r="A191" s="36">
        <v>188</v>
      </c>
      <c r="B191" s="37" t="s">
        <v>386</v>
      </c>
      <c r="C191" s="46" t="s">
        <v>387</v>
      </c>
      <c r="D191" s="37" t="s">
        <v>343</v>
      </c>
      <c r="E191" s="36" t="s">
        <v>9</v>
      </c>
    </row>
    <row r="192" s="30" customFormat="1" ht="26" customHeight="1" spans="1:5">
      <c r="A192" s="36">
        <v>189</v>
      </c>
      <c r="B192" s="37" t="s">
        <v>388</v>
      </c>
      <c r="C192" s="46" t="s">
        <v>389</v>
      </c>
      <c r="D192" s="37" t="s">
        <v>343</v>
      </c>
      <c r="E192" s="36" t="s">
        <v>9</v>
      </c>
    </row>
    <row r="193" s="30" customFormat="1" ht="26" customHeight="1" spans="1:5">
      <c r="A193" s="36">
        <v>190</v>
      </c>
      <c r="B193" s="37" t="s">
        <v>390</v>
      </c>
      <c r="C193" s="37" t="s">
        <v>391</v>
      </c>
      <c r="D193" s="37" t="s">
        <v>343</v>
      </c>
      <c r="E193" s="36" t="s">
        <v>9</v>
      </c>
    </row>
    <row r="194" s="30" customFormat="1" ht="26" customHeight="1" spans="1:5">
      <c r="A194" s="36">
        <v>191</v>
      </c>
      <c r="B194" s="37" t="s">
        <v>392</v>
      </c>
      <c r="C194" s="37" t="s">
        <v>393</v>
      </c>
      <c r="D194" s="37" t="s">
        <v>343</v>
      </c>
      <c r="E194" s="36" t="s">
        <v>9</v>
      </c>
    </row>
    <row r="195" s="30" customFormat="1" ht="26" customHeight="1" spans="1:5">
      <c r="A195" s="36">
        <v>192</v>
      </c>
      <c r="B195" s="37" t="s">
        <v>394</v>
      </c>
      <c r="C195" s="37" t="s">
        <v>395</v>
      </c>
      <c r="D195" s="37" t="s">
        <v>343</v>
      </c>
      <c r="E195" s="36" t="s">
        <v>9</v>
      </c>
    </row>
    <row r="196" s="30" customFormat="1" ht="26" customHeight="1" spans="1:5">
      <c r="A196" s="36">
        <v>193</v>
      </c>
      <c r="B196" s="37" t="s">
        <v>396</v>
      </c>
      <c r="C196" s="37" t="s">
        <v>397</v>
      </c>
      <c r="D196" s="37" t="s">
        <v>343</v>
      </c>
      <c r="E196" s="36" t="s">
        <v>9</v>
      </c>
    </row>
    <row r="197" s="30" customFormat="1" ht="26" customHeight="1" spans="1:5">
      <c r="A197" s="36">
        <v>194</v>
      </c>
      <c r="B197" s="37" t="s">
        <v>398</v>
      </c>
      <c r="C197" s="37" t="s">
        <v>399</v>
      </c>
      <c r="D197" s="37" t="s">
        <v>343</v>
      </c>
      <c r="E197" s="36" t="s">
        <v>9</v>
      </c>
    </row>
    <row r="198" s="30" customFormat="1" ht="26" customHeight="1" spans="1:5">
      <c r="A198" s="36">
        <v>195</v>
      </c>
      <c r="B198" s="37" t="s">
        <v>400</v>
      </c>
      <c r="C198" s="46" t="s">
        <v>401</v>
      </c>
      <c r="D198" s="37" t="s">
        <v>343</v>
      </c>
      <c r="E198" s="36" t="s">
        <v>9</v>
      </c>
    </row>
    <row r="199" s="30" customFormat="1" ht="26" customHeight="1" spans="1:5">
      <c r="A199" s="36">
        <v>196</v>
      </c>
      <c r="B199" s="37" t="s">
        <v>402</v>
      </c>
      <c r="C199" s="37" t="s">
        <v>403</v>
      </c>
      <c r="D199" s="37" t="s">
        <v>343</v>
      </c>
      <c r="E199" s="36" t="s">
        <v>9</v>
      </c>
    </row>
    <row r="200" s="30" customFormat="1" ht="26" customHeight="1" spans="1:5">
      <c r="A200" s="36">
        <v>197</v>
      </c>
      <c r="B200" s="37" t="s">
        <v>404</v>
      </c>
      <c r="C200" s="37" t="s">
        <v>405</v>
      </c>
      <c r="D200" s="37" t="s">
        <v>343</v>
      </c>
      <c r="E200" s="36" t="s">
        <v>9</v>
      </c>
    </row>
    <row r="201" s="30" customFormat="1" ht="26" customHeight="1" spans="1:5">
      <c r="A201" s="36">
        <v>198</v>
      </c>
      <c r="B201" s="37" t="s">
        <v>406</v>
      </c>
      <c r="C201" s="37" t="s">
        <v>407</v>
      </c>
      <c r="D201" s="37" t="s">
        <v>343</v>
      </c>
      <c r="E201" s="36" t="s">
        <v>9</v>
      </c>
    </row>
    <row r="202" s="30" customFormat="1" ht="26" customHeight="1" spans="1:5">
      <c r="A202" s="36">
        <v>199</v>
      </c>
      <c r="B202" s="37" t="s">
        <v>408</v>
      </c>
      <c r="C202" s="37" t="s">
        <v>409</v>
      </c>
      <c r="D202" s="37" t="s">
        <v>343</v>
      </c>
      <c r="E202" s="36" t="s">
        <v>9</v>
      </c>
    </row>
    <row r="203" s="30" customFormat="1" ht="26" customHeight="1" spans="1:5">
      <c r="A203" s="36">
        <v>200</v>
      </c>
      <c r="B203" s="37" t="s">
        <v>410</v>
      </c>
      <c r="C203" s="37" t="s">
        <v>411</v>
      </c>
      <c r="D203" s="37" t="s">
        <v>343</v>
      </c>
      <c r="E203" s="36" t="s">
        <v>9</v>
      </c>
    </row>
    <row r="204" s="30" customFormat="1" ht="26" customHeight="1" spans="1:5">
      <c r="A204" s="36">
        <v>201</v>
      </c>
      <c r="B204" s="37" t="s">
        <v>412</v>
      </c>
      <c r="C204" s="37" t="s">
        <v>413</v>
      </c>
      <c r="D204" s="37" t="s">
        <v>343</v>
      </c>
      <c r="E204" s="36" t="s">
        <v>9</v>
      </c>
    </row>
    <row r="205" s="30" customFormat="1" ht="26" customHeight="1" spans="1:5">
      <c r="A205" s="36">
        <v>202</v>
      </c>
      <c r="B205" s="37" t="s">
        <v>414</v>
      </c>
      <c r="C205" s="37" t="s">
        <v>415</v>
      </c>
      <c r="D205" s="37" t="s">
        <v>343</v>
      </c>
      <c r="E205" s="36" t="s">
        <v>9</v>
      </c>
    </row>
    <row r="206" s="30" customFormat="1" ht="26" customHeight="1" spans="1:5">
      <c r="A206" s="36">
        <v>203</v>
      </c>
      <c r="B206" s="37" t="s">
        <v>416</v>
      </c>
      <c r="C206" s="37" t="s">
        <v>417</v>
      </c>
      <c r="D206" s="37" t="s">
        <v>343</v>
      </c>
      <c r="E206" s="36" t="s">
        <v>9</v>
      </c>
    </row>
    <row r="207" s="30" customFormat="1" ht="26" customHeight="1" spans="1:5">
      <c r="A207" s="36">
        <v>204</v>
      </c>
      <c r="B207" s="37" t="s">
        <v>418</v>
      </c>
      <c r="C207" s="46" t="s">
        <v>419</v>
      </c>
      <c r="D207" s="37" t="s">
        <v>343</v>
      </c>
      <c r="E207" s="36" t="s">
        <v>9</v>
      </c>
    </row>
    <row r="208" s="30" customFormat="1" ht="26" customHeight="1" spans="1:5">
      <c r="A208" s="36">
        <v>205</v>
      </c>
      <c r="B208" s="37" t="s">
        <v>420</v>
      </c>
      <c r="C208" s="37" t="s">
        <v>421</v>
      </c>
      <c r="D208" s="37" t="s">
        <v>343</v>
      </c>
      <c r="E208" s="36" t="s">
        <v>9</v>
      </c>
    </row>
    <row r="209" s="30" customFormat="1" ht="26" customHeight="1" spans="1:5">
      <c r="A209" s="36">
        <v>206</v>
      </c>
      <c r="B209" s="37" t="s">
        <v>422</v>
      </c>
      <c r="C209" s="37" t="s">
        <v>423</v>
      </c>
      <c r="D209" s="37" t="s">
        <v>343</v>
      </c>
      <c r="E209" s="36" t="s">
        <v>9</v>
      </c>
    </row>
    <row r="210" s="30" customFormat="1" ht="26" customHeight="1" spans="1:5">
      <c r="A210" s="36">
        <v>207</v>
      </c>
      <c r="B210" s="37" t="s">
        <v>424</v>
      </c>
      <c r="C210" s="47" t="s">
        <v>425</v>
      </c>
      <c r="D210" s="37" t="s">
        <v>343</v>
      </c>
      <c r="E210" s="36" t="s">
        <v>9</v>
      </c>
    </row>
    <row r="211" s="30" customFormat="1" ht="26" customHeight="1" spans="1:5">
      <c r="A211" s="36">
        <v>208</v>
      </c>
      <c r="B211" s="37" t="s">
        <v>426</v>
      </c>
      <c r="C211" s="37" t="s">
        <v>427</v>
      </c>
      <c r="D211" s="37" t="s">
        <v>343</v>
      </c>
      <c r="E211" s="36" t="s">
        <v>9</v>
      </c>
    </row>
    <row r="212" s="30" customFormat="1" ht="26" customHeight="1" spans="1:5">
      <c r="A212" s="36">
        <v>209</v>
      </c>
      <c r="B212" s="37" t="s">
        <v>428</v>
      </c>
      <c r="C212" s="37" t="s">
        <v>429</v>
      </c>
      <c r="D212" s="37" t="s">
        <v>343</v>
      </c>
      <c r="E212" s="36" t="s">
        <v>9</v>
      </c>
    </row>
    <row r="213" s="30" customFormat="1" ht="26" customHeight="1" spans="1:5">
      <c r="A213" s="36">
        <v>210</v>
      </c>
      <c r="B213" s="37" t="s">
        <v>430</v>
      </c>
      <c r="C213" s="37" t="s">
        <v>431</v>
      </c>
      <c r="D213" s="37" t="s">
        <v>343</v>
      </c>
      <c r="E213" s="36" t="s">
        <v>9</v>
      </c>
    </row>
    <row r="214" s="30" customFormat="1" ht="26" customHeight="1" spans="1:5">
      <c r="A214" s="36">
        <v>211</v>
      </c>
      <c r="B214" s="37" t="s">
        <v>432</v>
      </c>
      <c r="C214" s="37" t="s">
        <v>433</v>
      </c>
      <c r="D214" s="37" t="s">
        <v>343</v>
      </c>
      <c r="E214" s="36" t="s">
        <v>9</v>
      </c>
    </row>
    <row r="215" s="30" customFormat="1" ht="26" customHeight="1" spans="1:5">
      <c r="A215" s="36">
        <v>212</v>
      </c>
      <c r="B215" s="37" t="s">
        <v>434</v>
      </c>
      <c r="C215" s="37" t="s">
        <v>435</v>
      </c>
      <c r="D215" s="37" t="s">
        <v>343</v>
      </c>
      <c r="E215" s="36" t="s">
        <v>9</v>
      </c>
    </row>
    <row r="216" s="30" customFormat="1" ht="26" customHeight="1" spans="1:5">
      <c r="A216" s="36">
        <v>213</v>
      </c>
      <c r="B216" s="37" t="s">
        <v>436</v>
      </c>
      <c r="C216" s="37" t="s">
        <v>437</v>
      </c>
      <c r="D216" s="37" t="s">
        <v>343</v>
      </c>
      <c r="E216" s="36" t="s">
        <v>9</v>
      </c>
    </row>
    <row r="217" s="30" customFormat="1" ht="26" customHeight="1" spans="1:5">
      <c r="A217" s="36">
        <v>214</v>
      </c>
      <c r="B217" s="37" t="s">
        <v>438</v>
      </c>
      <c r="C217" s="46" t="s">
        <v>439</v>
      </c>
      <c r="D217" s="37" t="s">
        <v>343</v>
      </c>
      <c r="E217" s="36" t="s">
        <v>9</v>
      </c>
    </row>
    <row r="218" s="30" customFormat="1" ht="26" customHeight="1" spans="1:5">
      <c r="A218" s="36">
        <v>215</v>
      </c>
      <c r="B218" s="37" t="s">
        <v>440</v>
      </c>
      <c r="C218" s="37" t="s">
        <v>441</v>
      </c>
      <c r="D218" s="37" t="s">
        <v>343</v>
      </c>
      <c r="E218" s="36" t="s">
        <v>9</v>
      </c>
    </row>
    <row r="219" s="30" customFormat="1" ht="26" customHeight="1" spans="1:5">
      <c r="A219" s="36">
        <v>216</v>
      </c>
      <c r="B219" s="37" t="s">
        <v>442</v>
      </c>
      <c r="C219" s="37" t="s">
        <v>443</v>
      </c>
      <c r="D219" s="37" t="s">
        <v>444</v>
      </c>
      <c r="E219" s="36" t="s">
        <v>9</v>
      </c>
    </row>
    <row r="220" s="30" customFormat="1" ht="26" customHeight="1" spans="1:5">
      <c r="A220" s="36">
        <v>217</v>
      </c>
      <c r="B220" s="37" t="s">
        <v>445</v>
      </c>
      <c r="C220" s="37" t="s">
        <v>446</v>
      </c>
      <c r="D220" s="37" t="s">
        <v>343</v>
      </c>
      <c r="E220" s="36" t="s">
        <v>9</v>
      </c>
    </row>
    <row r="221" s="30" customFormat="1" ht="26" customHeight="1" spans="1:5">
      <c r="A221" s="36">
        <v>218</v>
      </c>
      <c r="B221" s="37" t="s">
        <v>447</v>
      </c>
      <c r="C221" s="37" t="s">
        <v>448</v>
      </c>
      <c r="D221" s="37" t="s">
        <v>343</v>
      </c>
      <c r="E221" s="36" t="s">
        <v>9</v>
      </c>
    </row>
    <row r="222" s="30" customFormat="1" ht="26" customHeight="1" spans="1:5">
      <c r="A222" s="36">
        <v>219</v>
      </c>
      <c r="B222" s="37" t="s">
        <v>449</v>
      </c>
      <c r="C222" s="37" t="s">
        <v>450</v>
      </c>
      <c r="D222" s="37" t="s">
        <v>343</v>
      </c>
      <c r="E222" s="36" t="s">
        <v>9</v>
      </c>
    </row>
    <row r="223" s="30" customFormat="1" ht="26" customHeight="1" spans="1:5">
      <c r="A223" s="36">
        <v>220</v>
      </c>
      <c r="B223" s="37" t="s">
        <v>451</v>
      </c>
      <c r="C223" s="37" t="s">
        <v>452</v>
      </c>
      <c r="D223" s="37" t="s">
        <v>343</v>
      </c>
      <c r="E223" s="36" t="s">
        <v>9</v>
      </c>
    </row>
    <row r="224" s="30" customFormat="1" ht="26" customHeight="1" spans="1:5">
      <c r="A224" s="36">
        <v>221</v>
      </c>
      <c r="B224" s="37" t="s">
        <v>453</v>
      </c>
      <c r="C224" s="37" t="s">
        <v>454</v>
      </c>
      <c r="D224" s="37" t="s">
        <v>343</v>
      </c>
      <c r="E224" s="36" t="s">
        <v>9</v>
      </c>
    </row>
    <row r="225" s="30" customFormat="1" ht="26" customHeight="1" spans="1:5">
      <c r="A225" s="36">
        <v>222</v>
      </c>
      <c r="B225" s="37" t="s">
        <v>455</v>
      </c>
      <c r="C225" s="37" t="s">
        <v>456</v>
      </c>
      <c r="D225" s="37" t="s">
        <v>343</v>
      </c>
      <c r="E225" s="36" t="s">
        <v>9</v>
      </c>
    </row>
    <row r="226" s="30" customFormat="1" ht="26" customHeight="1" spans="1:5">
      <c r="A226" s="36">
        <v>223</v>
      </c>
      <c r="B226" s="37" t="s">
        <v>457</v>
      </c>
      <c r="C226" s="37" t="s">
        <v>458</v>
      </c>
      <c r="D226" s="37" t="s">
        <v>343</v>
      </c>
      <c r="E226" s="36" t="s">
        <v>9</v>
      </c>
    </row>
    <row r="227" s="30" customFormat="1" ht="26" customHeight="1" spans="1:5">
      <c r="A227" s="36">
        <v>224</v>
      </c>
      <c r="B227" s="37" t="s">
        <v>459</v>
      </c>
      <c r="C227" s="37" t="s">
        <v>460</v>
      </c>
      <c r="D227" s="37" t="s">
        <v>343</v>
      </c>
      <c r="E227" s="36" t="s">
        <v>9</v>
      </c>
    </row>
    <row r="228" s="30" customFormat="1" ht="26" customHeight="1" spans="1:5">
      <c r="A228" s="36">
        <v>225</v>
      </c>
      <c r="B228" s="37" t="s">
        <v>461</v>
      </c>
      <c r="C228" s="37" t="s">
        <v>462</v>
      </c>
      <c r="D228" s="37" t="s">
        <v>463</v>
      </c>
      <c r="E228" s="36" t="s">
        <v>9</v>
      </c>
    </row>
    <row r="229" s="30" customFormat="1" ht="26" customHeight="1" spans="1:5">
      <c r="A229" s="36">
        <v>226</v>
      </c>
      <c r="B229" s="37" t="s">
        <v>464</v>
      </c>
      <c r="C229" s="37" t="s">
        <v>465</v>
      </c>
      <c r="D229" s="37" t="s">
        <v>463</v>
      </c>
      <c r="E229" s="36" t="s">
        <v>9</v>
      </c>
    </row>
    <row r="230" s="30" customFormat="1" ht="26" customHeight="1" spans="1:5">
      <c r="A230" s="36">
        <v>227</v>
      </c>
      <c r="B230" s="37" t="s">
        <v>466</v>
      </c>
      <c r="C230" s="37" t="s">
        <v>467</v>
      </c>
      <c r="D230" s="37" t="s">
        <v>463</v>
      </c>
      <c r="E230" s="36" t="s">
        <v>9</v>
      </c>
    </row>
    <row r="231" s="30" customFormat="1" ht="26" customHeight="1" spans="1:5">
      <c r="A231" s="36">
        <v>228</v>
      </c>
      <c r="B231" s="37" t="s">
        <v>468</v>
      </c>
      <c r="C231" s="37" t="s">
        <v>469</v>
      </c>
      <c r="D231" s="37" t="s">
        <v>463</v>
      </c>
      <c r="E231" s="36" t="s">
        <v>9</v>
      </c>
    </row>
    <row r="232" s="30" customFormat="1" ht="26" customHeight="1" spans="1:5">
      <c r="A232" s="36">
        <v>229</v>
      </c>
      <c r="B232" s="37" t="s">
        <v>470</v>
      </c>
      <c r="C232" s="46" t="s">
        <v>471</v>
      </c>
      <c r="D232" s="37" t="s">
        <v>463</v>
      </c>
      <c r="E232" s="36" t="s">
        <v>9</v>
      </c>
    </row>
    <row r="233" s="30" customFormat="1" ht="26" customHeight="1" spans="1:5">
      <c r="A233" s="36">
        <v>230</v>
      </c>
      <c r="B233" s="37" t="s">
        <v>472</v>
      </c>
      <c r="C233" s="37" t="s">
        <v>473</v>
      </c>
      <c r="D233" s="37" t="s">
        <v>463</v>
      </c>
      <c r="E233" s="36" t="s">
        <v>9</v>
      </c>
    </row>
    <row r="234" s="30" customFormat="1" ht="26" customHeight="1" spans="1:5">
      <c r="A234" s="36">
        <v>231</v>
      </c>
      <c r="B234" s="37" t="s">
        <v>474</v>
      </c>
      <c r="C234" s="46" t="s">
        <v>475</v>
      </c>
      <c r="D234" s="37" t="s">
        <v>463</v>
      </c>
      <c r="E234" s="36" t="s">
        <v>9</v>
      </c>
    </row>
    <row r="235" s="30" customFormat="1" ht="26" customHeight="1" spans="1:5">
      <c r="A235" s="36">
        <v>232</v>
      </c>
      <c r="B235" s="37" t="s">
        <v>476</v>
      </c>
      <c r="C235" s="37" t="s">
        <v>477</v>
      </c>
      <c r="D235" s="37" t="s">
        <v>478</v>
      </c>
      <c r="E235" s="36" t="s">
        <v>9</v>
      </c>
    </row>
    <row r="236" s="30" customFormat="1" ht="26" customHeight="1" spans="1:5">
      <c r="A236" s="36">
        <v>233</v>
      </c>
      <c r="B236" s="37" t="s">
        <v>479</v>
      </c>
      <c r="C236" s="46" t="s">
        <v>480</v>
      </c>
      <c r="D236" s="37" t="s">
        <v>481</v>
      </c>
      <c r="E236" s="36" t="s">
        <v>9</v>
      </c>
    </row>
    <row r="237" s="30" customFormat="1" ht="26" customHeight="1" spans="1:5">
      <c r="A237" s="36">
        <v>234</v>
      </c>
      <c r="B237" s="37" t="s">
        <v>482</v>
      </c>
      <c r="C237" s="46" t="s">
        <v>483</v>
      </c>
      <c r="D237" s="37" t="s">
        <v>481</v>
      </c>
      <c r="E237" s="36" t="s">
        <v>9</v>
      </c>
    </row>
    <row r="238" s="30" customFormat="1" ht="26" customHeight="1" spans="1:5">
      <c r="A238" s="36">
        <v>235</v>
      </c>
      <c r="B238" s="37" t="s">
        <v>484</v>
      </c>
      <c r="C238" s="37" t="s">
        <v>485</v>
      </c>
      <c r="D238" s="37" t="s">
        <v>481</v>
      </c>
      <c r="E238" s="36" t="s">
        <v>9</v>
      </c>
    </row>
    <row r="239" s="30" customFormat="1" ht="26" customHeight="1" spans="1:5">
      <c r="A239" s="36">
        <v>236</v>
      </c>
      <c r="B239" s="37" t="s">
        <v>486</v>
      </c>
      <c r="C239" s="37" t="s">
        <v>487</v>
      </c>
      <c r="D239" s="38" t="s">
        <v>481</v>
      </c>
      <c r="E239" s="36" t="s">
        <v>9</v>
      </c>
    </row>
    <row r="240" s="30" customFormat="1" ht="26" customHeight="1" spans="1:5">
      <c r="A240" s="36">
        <v>237</v>
      </c>
      <c r="B240" s="37" t="s">
        <v>488</v>
      </c>
      <c r="C240" s="46" t="s">
        <v>489</v>
      </c>
      <c r="D240" s="37" t="s">
        <v>490</v>
      </c>
      <c r="E240" s="36" t="s">
        <v>9</v>
      </c>
    </row>
    <row r="241" s="30" customFormat="1" ht="26" customHeight="1" spans="1:5">
      <c r="A241" s="36">
        <v>238</v>
      </c>
      <c r="B241" s="37" t="s">
        <v>491</v>
      </c>
      <c r="C241" s="37" t="s">
        <v>492</v>
      </c>
      <c r="D241" s="37" t="s">
        <v>490</v>
      </c>
      <c r="E241" s="36" t="s">
        <v>9</v>
      </c>
    </row>
    <row r="242" s="30" customFormat="1" ht="26" customHeight="1" spans="1:5">
      <c r="A242" s="36">
        <v>239</v>
      </c>
      <c r="B242" s="37" t="s">
        <v>493</v>
      </c>
      <c r="C242" s="37" t="s">
        <v>494</v>
      </c>
      <c r="D242" s="37" t="s">
        <v>490</v>
      </c>
      <c r="E242" s="36" t="s">
        <v>9</v>
      </c>
    </row>
    <row r="243" s="30" customFormat="1" ht="26" customHeight="1" spans="1:5">
      <c r="A243" s="36">
        <v>240</v>
      </c>
      <c r="B243" s="37" t="s">
        <v>495</v>
      </c>
      <c r="C243" s="37" t="s">
        <v>496</v>
      </c>
      <c r="D243" s="37" t="s">
        <v>490</v>
      </c>
      <c r="E243" s="36" t="s">
        <v>9</v>
      </c>
    </row>
    <row r="244" s="30" customFormat="1" ht="26" customHeight="1" spans="1:5">
      <c r="A244" s="36">
        <v>241</v>
      </c>
      <c r="B244" s="37" t="s">
        <v>497</v>
      </c>
      <c r="C244" s="37" t="s">
        <v>498</v>
      </c>
      <c r="D244" s="37" t="s">
        <v>490</v>
      </c>
      <c r="E244" s="36" t="s">
        <v>9</v>
      </c>
    </row>
    <row r="245" s="30" customFormat="1" ht="26" customHeight="1" spans="1:5">
      <c r="A245" s="36">
        <v>242</v>
      </c>
      <c r="B245" s="37" t="s">
        <v>499</v>
      </c>
      <c r="C245" s="37" t="s">
        <v>500</v>
      </c>
      <c r="D245" s="37" t="s">
        <v>501</v>
      </c>
      <c r="E245" s="36" t="s">
        <v>9</v>
      </c>
    </row>
    <row r="246" s="30" customFormat="1" ht="26" customHeight="1" spans="1:5">
      <c r="A246" s="36">
        <v>243</v>
      </c>
      <c r="B246" s="37" t="s">
        <v>502</v>
      </c>
      <c r="C246" s="37" t="s">
        <v>503</v>
      </c>
      <c r="D246" s="37" t="s">
        <v>501</v>
      </c>
      <c r="E246" s="36" t="s">
        <v>9</v>
      </c>
    </row>
    <row r="247" s="30" customFormat="1" ht="26" customHeight="1" spans="1:5">
      <c r="A247" s="36">
        <v>244</v>
      </c>
      <c r="B247" s="37" t="s">
        <v>504</v>
      </c>
      <c r="C247" s="37" t="s">
        <v>505</v>
      </c>
      <c r="D247" s="37" t="s">
        <v>501</v>
      </c>
      <c r="E247" s="36" t="s">
        <v>9</v>
      </c>
    </row>
    <row r="248" s="30" customFormat="1" ht="26" customHeight="1" spans="1:5">
      <c r="A248" s="36">
        <v>245</v>
      </c>
      <c r="B248" s="37" t="s">
        <v>506</v>
      </c>
      <c r="C248" s="37" t="s">
        <v>507</v>
      </c>
      <c r="D248" s="37" t="s">
        <v>501</v>
      </c>
      <c r="E248" s="36" t="s">
        <v>9</v>
      </c>
    </row>
    <row r="249" s="30" customFormat="1" ht="26" customHeight="1" spans="1:5">
      <c r="A249" s="36">
        <v>246</v>
      </c>
      <c r="B249" s="37" t="s">
        <v>508</v>
      </c>
      <c r="C249" s="37" t="s">
        <v>509</v>
      </c>
      <c r="D249" s="37" t="s">
        <v>501</v>
      </c>
      <c r="E249" s="36" t="s">
        <v>9</v>
      </c>
    </row>
    <row r="250" s="30" customFormat="1" ht="26" customHeight="1" spans="1:5">
      <c r="A250" s="36">
        <v>247</v>
      </c>
      <c r="B250" s="37" t="s">
        <v>510</v>
      </c>
      <c r="C250" s="46" t="s">
        <v>511</v>
      </c>
      <c r="D250" s="37" t="s">
        <v>512</v>
      </c>
      <c r="E250" s="36" t="s">
        <v>9</v>
      </c>
    </row>
    <row r="251" s="30" customFormat="1" ht="26" customHeight="1" spans="1:5">
      <c r="A251" s="36">
        <v>248</v>
      </c>
      <c r="B251" s="37" t="s">
        <v>513</v>
      </c>
      <c r="C251" s="46" t="s">
        <v>514</v>
      </c>
      <c r="D251" s="37" t="s">
        <v>515</v>
      </c>
      <c r="E251" s="36" t="s">
        <v>9</v>
      </c>
    </row>
    <row r="252" s="30" customFormat="1" ht="26" customHeight="1" spans="1:5">
      <c r="A252" s="36">
        <v>249</v>
      </c>
      <c r="B252" s="37" t="s">
        <v>516</v>
      </c>
      <c r="C252" s="37" t="s">
        <v>517</v>
      </c>
      <c r="D252" s="37" t="s">
        <v>518</v>
      </c>
      <c r="E252" s="36" t="s">
        <v>9</v>
      </c>
    </row>
    <row r="253" s="30" customFormat="1" ht="26" customHeight="1" spans="1:5">
      <c r="A253" s="36">
        <v>250</v>
      </c>
      <c r="B253" s="37" t="s">
        <v>519</v>
      </c>
      <c r="C253" s="46" t="s">
        <v>520</v>
      </c>
      <c r="D253" s="37" t="s">
        <v>518</v>
      </c>
      <c r="E253" s="36" t="s">
        <v>9</v>
      </c>
    </row>
    <row r="254" s="30" customFormat="1" ht="26" customHeight="1" spans="1:5">
      <c r="A254" s="36">
        <v>251</v>
      </c>
      <c r="B254" s="39" t="s">
        <v>521</v>
      </c>
      <c r="C254" s="40" t="s">
        <v>522</v>
      </c>
      <c r="D254" s="39" t="s">
        <v>478</v>
      </c>
      <c r="E254" s="41" t="s">
        <v>9</v>
      </c>
    </row>
    <row r="255" s="30" customFormat="1" ht="26" customHeight="1" spans="1:5">
      <c r="A255" s="36">
        <v>252</v>
      </c>
      <c r="B255" s="39" t="s">
        <v>523</v>
      </c>
      <c r="C255" s="40" t="s">
        <v>25</v>
      </c>
      <c r="D255" s="39" t="s">
        <v>8</v>
      </c>
      <c r="E255" s="41" t="s">
        <v>9</v>
      </c>
    </row>
    <row r="256" s="30" customFormat="1" ht="26" customHeight="1" spans="1:5">
      <c r="A256" s="36">
        <v>253</v>
      </c>
      <c r="B256" s="39" t="s">
        <v>524</v>
      </c>
      <c r="C256" s="40" t="s">
        <v>525</v>
      </c>
      <c r="D256" s="39" t="s">
        <v>148</v>
      </c>
      <c r="E256" s="41" t="s">
        <v>9</v>
      </c>
    </row>
    <row r="257" s="30" customFormat="1" ht="26" customHeight="1" spans="1:5">
      <c r="A257" s="36">
        <v>254</v>
      </c>
      <c r="B257" s="39" t="s">
        <v>526</v>
      </c>
      <c r="C257" s="40" t="s">
        <v>527</v>
      </c>
      <c r="D257" s="39" t="s">
        <v>148</v>
      </c>
      <c r="E257" s="41" t="s">
        <v>9</v>
      </c>
    </row>
    <row r="258" s="30" customFormat="1" ht="26" customHeight="1" spans="1:5">
      <c r="A258" s="36">
        <v>255</v>
      </c>
      <c r="B258" s="39" t="s">
        <v>528</v>
      </c>
      <c r="C258" s="40" t="s">
        <v>529</v>
      </c>
      <c r="D258" s="39" t="s">
        <v>148</v>
      </c>
      <c r="E258" s="41" t="s">
        <v>9</v>
      </c>
    </row>
    <row r="259" s="30" customFormat="1" ht="26" customHeight="1" spans="1:5">
      <c r="A259" s="36">
        <v>256</v>
      </c>
      <c r="B259" s="39" t="s">
        <v>530</v>
      </c>
      <c r="C259" s="40" t="s">
        <v>531</v>
      </c>
      <c r="D259" s="39" t="s">
        <v>148</v>
      </c>
      <c r="E259" s="41" t="s">
        <v>9</v>
      </c>
    </row>
    <row r="260" s="30" customFormat="1" ht="26" customHeight="1" spans="1:5">
      <c r="A260" s="36">
        <v>257</v>
      </c>
      <c r="B260" s="39" t="s">
        <v>532</v>
      </c>
      <c r="C260" s="40" t="s">
        <v>533</v>
      </c>
      <c r="D260" s="39" t="s">
        <v>148</v>
      </c>
      <c r="E260" s="41" t="s">
        <v>9</v>
      </c>
    </row>
    <row r="261" s="30" customFormat="1" ht="26" customHeight="1" spans="1:5">
      <c r="A261" s="36">
        <v>258</v>
      </c>
      <c r="B261" s="39" t="s">
        <v>534</v>
      </c>
      <c r="C261" s="40" t="s">
        <v>535</v>
      </c>
      <c r="D261" s="39" t="s">
        <v>148</v>
      </c>
      <c r="E261" s="41" t="s">
        <v>9</v>
      </c>
    </row>
    <row r="262" s="30" customFormat="1" ht="26" customHeight="1" spans="1:5">
      <c r="A262" s="36">
        <v>259</v>
      </c>
      <c r="B262" s="39" t="s">
        <v>536</v>
      </c>
      <c r="C262" s="40" t="s">
        <v>537</v>
      </c>
      <c r="D262" s="39" t="s">
        <v>213</v>
      </c>
      <c r="E262" s="41" t="s">
        <v>9</v>
      </c>
    </row>
    <row r="263" s="30" customFormat="1" ht="26" customHeight="1" spans="1:5">
      <c r="A263" s="36">
        <v>260</v>
      </c>
      <c r="B263" s="39" t="s">
        <v>538</v>
      </c>
      <c r="C263" s="40" t="s">
        <v>539</v>
      </c>
      <c r="D263" s="39" t="s">
        <v>213</v>
      </c>
      <c r="E263" s="41" t="s">
        <v>9</v>
      </c>
    </row>
    <row r="264" s="30" customFormat="1" ht="26" customHeight="1" spans="1:5">
      <c r="A264" s="36">
        <v>261</v>
      </c>
      <c r="B264" s="39" t="s">
        <v>540</v>
      </c>
      <c r="C264" s="40" t="s">
        <v>541</v>
      </c>
      <c r="D264" s="39" t="s">
        <v>213</v>
      </c>
      <c r="E264" s="41" t="s">
        <v>9</v>
      </c>
    </row>
    <row r="265" s="30" customFormat="1" ht="26" customHeight="1" spans="1:5">
      <c r="A265" s="36">
        <v>262</v>
      </c>
      <c r="B265" s="39" t="s">
        <v>542</v>
      </c>
      <c r="C265" s="40" t="s">
        <v>543</v>
      </c>
      <c r="D265" s="39" t="s">
        <v>213</v>
      </c>
      <c r="E265" s="41" t="s">
        <v>9</v>
      </c>
    </row>
    <row r="266" s="30" customFormat="1" ht="26" customHeight="1" spans="1:5">
      <c r="A266" s="36">
        <v>263</v>
      </c>
      <c r="B266" s="39" t="s">
        <v>544</v>
      </c>
      <c r="C266" s="40" t="s">
        <v>545</v>
      </c>
      <c r="D266" s="39" t="s">
        <v>213</v>
      </c>
      <c r="E266" s="41" t="s">
        <v>9</v>
      </c>
    </row>
    <row r="267" s="30" customFormat="1" ht="26" customHeight="1" spans="1:5">
      <c r="A267" s="36">
        <v>264</v>
      </c>
      <c r="B267" s="39" t="s">
        <v>546</v>
      </c>
      <c r="C267" s="40" t="s">
        <v>547</v>
      </c>
      <c r="D267" s="39" t="s">
        <v>343</v>
      </c>
      <c r="E267" s="41" t="s">
        <v>9</v>
      </c>
    </row>
    <row r="268" s="30" customFormat="1" ht="26" customHeight="1" spans="1:5">
      <c r="A268" s="36">
        <v>265</v>
      </c>
      <c r="B268" s="39" t="s">
        <v>548</v>
      </c>
      <c r="C268" s="40" t="s">
        <v>549</v>
      </c>
      <c r="D268" s="39" t="s">
        <v>343</v>
      </c>
      <c r="E268" s="41" t="s">
        <v>9</v>
      </c>
    </row>
    <row r="269" s="30" customFormat="1" ht="26" customHeight="1" spans="1:5">
      <c r="A269" s="36">
        <v>266</v>
      </c>
      <c r="B269" s="39" t="s">
        <v>550</v>
      </c>
      <c r="C269" s="40" t="s">
        <v>551</v>
      </c>
      <c r="D269" s="39" t="s">
        <v>501</v>
      </c>
      <c r="E269" s="41" t="s">
        <v>9</v>
      </c>
    </row>
    <row r="270" s="30" customFormat="1" ht="26" customHeight="1" spans="1:5">
      <c r="A270" s="36">
        <v>267</v>
      </c>
      <c r="B270" s="39" t="s">
        <v>552</v>
      </c>
      <c r="C270" s="40" t="s">
        <v>553</v>
      </c>
      <c r="D270" s="39" t="s">
        <v>501</v>
      </c>
      <c r="E270" s="41" t="s">
        <v>9</v>
      </c>
    </row>
    <row r="271" s="30" customFormat="1" ht="26" customHeight="1" spans="1:5">
      <c r="A271" s="36">
        <v>268</v>
      </c>
      <c r="B271" s="39" t="s">
        <v>554</v>
      </c>
      <c r="C271" s="40" t="s">
        <v>555</v>
      </c>
      <c r="D271" s="39" t="s">
        <v>501</v>
      </c>
      <c r="E271" s="41" t="s">
        <v>9</v>
      </c>
    </row>
    <row r="272" s="30" customFormat="1" ht="26" customHeight="1" spans="1:5">
      <c r="A272" s="36">
        <v>269</v>
      </c>
      <c r="B272" s="42" t="s">
        <v>556</v>
      </c>
      <c r="C272" s="42" t="s">
        <v>557</v>
      </c>
      <c r="D272" s="38" t="s">
        <v>501</v>
      </c>
      <c r="E272" s="38" t="s">
        <v>558</v>
      </c>
    </row>
    <row r="273" s="30" customFormat="1" ht="26" customHeight="1" spans="1:5">
      <c r="A273" s="36">
        <v>270</v>
      </c>
      <c r="B273" s="42" t="s">
        <v>559</v>
      </c>
      <c r="C273" s="42" t="s">
        <v>560</v>
      </c>
      <c r="D273" s="38" t="s">
        <v>501</v>
      </c>
      <c r="E273" s="38" t="s">
        <v>558</v>
      </c>
    </row>
    <row r="274" s="30" customFormat="1" ht="26" customHeight="1" spans="1:5">
      <c r="A274" s="36">
        <v>271</v>
      </c>
      <c r="B274" s="43" t="s">
        <v>561</v>
      </c>
      <c r="C274" s="43" t="s">
        <v>562</v>
      </c>
      <c r="D274" s="43" t="s">
        <v>501</v>
      </c>
      <c r="E274" s="43" t="s">
        <v>558</v>
      </c>
    </row>
    <row r="275" s="30" customFormat="1" ht="26" customHeight="1" spans="1:5">
      <c r="A275" s="36">
        <v>272</v>
      </c>
      <c r="B275" s="42" t="s">
        <v>563</v>
      </c>
      <c r="C275" s="42" t="s">
        <v>564</v>
      </c>
      <c r="D275" s="38" t="s">
        <v>501</v>
      </c>
      <c r="E275" s="38" t="s">
        <v>558</v>
      </c>
    </row>
    <row r="276" s="30" customFormat="1" ht="26" customHeight="1" spans="1:5">
      <c r="A276" s="36">
        <v>273</v>
      </c>
      <c r="B276" s="42" t="s">
        <v>565</v>
      </c>
      <c r="C276" s="42" t="s">
        <v>566</v>
      </c>
      <c r="D276" s="38" t="s">
        <v>501</v>
      </c>
      <c r="E276" s="38" t="s">
        <v>558</v>
      </c>
    </row>
    <row r="277" s="30" customFormat="1" ht="26" customHeight="1" spans="1:5">
      <c r="A277" s="36">
        <v>274</v>
      </c>
      <c r="B277" s="38" t="s">
        <v>567</v>
      </c>
      <c r="C277" s="42" t="s">
        <v>568</v>
      </c>
      <c r="D277" s="38" t="s">
        <v>501</v>
      </c>
      <c r="E277" s="38" t="s">
        <v>558</v>
      </c>
    </row>
    <row r="278" s="30" customFormat="1" ht="26" customHeight="1" spans="1:5">
      <c r="A278" s="36">
        <v>275</v>
      </c>
      <c r="B278" s="42" t="s">
        <v>569</v>
      </c>
      <c r="C278" s="42" t="s">
        <v>570</v>
      </c>
      <c r="D278" s="38" t="s">
        <v>501</v>
      </c>
      <c r="E278" s="38" t="s">
        <v>558</v>
      </c>
    </row>
    <row r="279" s="30" customFormat="1" ht="26" customHeight="1" spans="1:5">
      <c r="A279" s="36">
        <v>276</v>
      </c>
      <c r="B279" s="42" t="s">
        <v>571</v>
      </c>
      <c r="C279" s="42" t="s">
        <v>572</v>
      </c>
      <c r="D279" s="38" t="s">
        <v>501</v>
      </c>
      <c r="E279" s="38" t="s">
        <v>558</v>
      </c>
    </row>
    <row r="280" s="30" customFormat="1" ht="26" customHeight="1" spans="1:5">
      <c r="A280" s="36">
        <v>277</v>
      </c>
      <c r="B280" s="42" t="s">
        <v>573</v>
      </c>
      <c r="C280" s="42" t="s">
        <v>574</v>
      </c>
      <c r="D280" s="38" t="s">
        <v>501</v>
      </c>
      <c r="E280" s="38" t="s">
        <v>558</v>
      </c>
    </row>
    <row r="281" s="30" customFormat="1" ht="26" customHeight="1" spans="1:5">
      <c r="A281" s="36">
        <v>278</v>
      </c>
      <c r="B281" s="38" t="s">
        <v>575</v>
      </c>
      <c r="C281" s="42" t="s">
        <v>576</v>
      </c>
      <c r="D281" s="38" t="s">
        <v>501</v>
      </c>
      <c r="E281" s="38" t="s">
        <v>558</v>
      </c>
    </row>
    <row r="282" s="30" customFormat="1" ht="26" customHeight="1" spans="1:5">
      <c r="A282" s="36">
        <v>279</v>
      </c>
      <c r="B282" s="38" t="s">
        <v>577</v>
      </c>
      <c r="C282" s="48" t="s">
        <v>578</v>
      </c>
      <c r="D282" s="43" t="s">
        <v>501</v>
      </c>
      <c r="E282" s="38" t="s">
        <v>558</v>
      </c>
    </row>
    <row r="283" s="30" customFormat="1" ht="26" customHeight="1" spans="1:5">
      <c r="A283" s="36">
        <v>280</v>
      </c>
      <c r="B283" s="38" t="s">
        <v>579</v>
      </c>
      <c r="C283" s="42" t="s">
        <v>580</v>
      </c>
      <c r="D283" s="38" t="s">
        <v>501</v>
      </c>
      <c r="E283" s="38" t="s">
        <v>558</v>
      </c>
    </row>
    <row r="284" s="30" customFormat="1" ht="26" customHeight="1" spans="1:5">
      <c r="A284" s="36">
        <v>281</v>
      </c>
      <c r="B284" s="38" t="s">
        <v>581</v>
      </c>
      <c r="C284" s="42" t="s">
        <v>582</v>
      </c>
      <c r="D284" s="38" t="s">
        <v>501</v>
      </c>
      <c r="E284" s="38" t="s">
        <v>558</v>
      </c>
    </row>
    <row r="285" s="30" customFormat="1" ht="26" customHeight="1" spans="1:5">
      <c r="A285" s="36">
        <v>282</v>
      </c>
      <c r="B285" s="38" t="s">
        <v>583</v>
      </c>
      <c r="C285" s="42" t="s">
        <v>584</v>
      </c>
      <c r="D285" s="38" t="s">
        <v>501</v>
      </c>
      <c r="E285" s="38" t="s">
        <v>558</v>
      </c>
    </row>
    <row r="286" s="30" customFormat="1" ht="26" customHeight="1" spans="1:5">
      <c r="A286" s="36">
        <v>283</v>
      </c>
      <c r="B286" s="38" t="s">
        <v>585</v>
      </c>
      <c r="C286" s="42" t="s">
        <v>586</v>
      </c>
      <c r="D286" s="38" t="s">
        <v>501</v>
      </c>
      <c r="E286" s="38" t="s">
        <v>558</v>
      </c>
    </row>
    <row r="287" s="30" customFormat="1" ht="26" customHeight="1" spans="1:5">
      <c r="A287" s="36">
        <v>284</v>
      </c>
      <c r="B287" s="38" t="s">
        <v>587</v>
      </c>
      <c r="C287" s="42" t="s">
        <v>588</v>
      </c>
      <c r="D287" s="38" t="s">
        <v>501</v>
      </c>
      <c r="E287" s="38" t="s">
        <v>558</v>
      </c>
    </row>
    <row r="288" s="30" customFormat="1" ht="26" customHeight="1" spans="1:5">
      <c r="A288" s="36">
        <v>285</v>
      </c>
      <c r="B288" s="38" t="s">
        <v>589</v>
      </c>
      <c r="C288" s="42" t="s">
        <v>590</v>
      </c>
      <c r="D288" s="38" t="s">
        <v>501</v>
      </c>
      <c r="E288" s="38" t="s">
        <v>558</v>
      </c>
    </row>
    <row r="289" s="30" customFormat="1" ht="26" customHeight="1" spans="1:5">
      <c r="A289" s="36">
        <v>286</v>
      </c>
      <c r="B289" s="38" t="s">
        <v>591</v>
      </c>
      <c r="C289" s="42" t="s">
        <v>592</v>
      </c>
      <c r="D289" s="38" t="s">
        <v>501</v>
      </c>
      <c r="E289" s="38" t="s">
        <v>558</v>
      </c>
    </row>
    <row r="290" s="30" customFormat="1" ht="26" customHeight="1" spans="1:5">
      <c r="A290" s="36">
        <v>287</v>
      </c>
      <c r="B290" s="43" t="s">
        <v>593</v>
      </c>
      <c r="C290" s="43" t="s">
        <v>594</v>
      </c>
      <c r="D290" s="43" t="s">
        <v>501</v>
      </c>
      <c r="E290" s="43" t="s">
        <v>558</v>
      </c>
    </row>
    <row r="291" s="30" customFormat="1" ht="26" customHeight="1" spans="1:5">
      <c r="A291" s="36">
        <v>288</v>
      </c>
      <c r="B291" s="38" t="s">
        <v>595</v>
      </c>
      <c r="C291" s="42" t="s">
        <v>596</v>
      </c>
      <c r="D291" s="38" t="s">
        <v>501</v>
      </c>
      <c r="E291" s="38" t="s">
        <v>558</v>
      </c>
    </row>
    <row r="292" s="30" customFormat="1" ht="26" customHeight="1" spans="1:5">
      <c r="A292" s="36">
        <v>289</v>
      </c>
      <c r="B292" s="38" t="s">
        <v>597</v>
      </c>
      <c r="C292" s="38" t="s">
        <v>598</v>
      </c>
      <c r="D292" s="38" t="s">
        <v>501</v>
      </c>
      <c r="E292" s="38" t="s">
        <v>558</v>
      </c>
    </row>
    <row r="293" s="30" customFormat="1" ht="26" customHeight="1" spans="1:5">
      <c r="A293" s="36">
        <v>290</v>
      </c>
      <c r="B293" s="38" t="s">
        <v>599</v>
      </c>
      <c r="C293" s="42" t="s">
        <v>600</v>
      </c>
      <c r="D293" s="38" t="s">
        <v>463</v>
      </c>
      <c r="E293" s="38" t="s">
        <v>558</v>
      </c>
    </row>
    <row r="294" s="30" customFormat="1" ht="26" customHeight="1" spans="1:5">
      <c r="A294" s="36">
        <v>291</v>
      </c>
      <c r="B294" s="38" t="s">
        <v>601</v>
      </c>
      <c r="C294" s="38" t="s">
        <v>602</v>
      </c>
      <c r="D294" s="38" t="s">
        <v>512</v>
      </c>
      <c r="E294" s="38" t="s">
        <v>558</v>
      </c>
    </row>
    <row r="295" s="30" customFormat="1" ht="26" customHeight="1" spans="1:5">
      <c r="A295" s="36">
        <v>292</v>
      </c>
      <c r="B295" s="38" t="s">
        <v>603</v>
      </c>
      <c r="C295" s="38" t="s">
        <v>604</v>
      </c>
      <c r="D295" s="38" t="s">
        <v>512</v>
      </c>
      <c r="E295" s="38" t="s">
        <v>558</v>
      </c>
    </row>
    <row r="296" s="30" customFormat="1" ht="26" customHeight="1" spans="1:5">
      <c r="A296" s="36">
        <v>293</v>
      </c>
      <c r="B296" s="38" t="s">
        <v>605</v>
      </c>
      <c r="C296" s="38" t="s">
        <v>606</v>
      </c>
      <c r="D296" s="38" t="s">
        <v>512</v>
      </c>
      <c r="E296" s="38" t="s">
        <v>558</v>
      </c>
    </row>
    <row r="297" s="30" customFormat="1" ht="26" customHeight="1" spans="1:5">
      <c r="A297" s="36">
        <v>294</v>
      </c>
      <c r="B297" s="37" t="s">
        <v>607</v>
      </c>
      <c r="C297" s="37" t="s">
        <v>608</v>
      </c>
      <c r="D297" s="38" t="s">
        <v>501</v>
      </c>
      <c r="E297" s="38" t="s">
        <v>558</v>
      </c>
    </row>
    <row r="298" s="30" customFormat="1" ht="26" customHeight="1" spans="1:5">
      <c r="A298" s="36">
        <v>295</v>
      </c>
      <c r="B298" s="37" t="s">
        <v>609</v>
      </c>
      <c r="C298" s="37" t="s">
        <v>610</v>
      </c>
      <c r="D298" s="38" t="s">
        <v>501</v>
      </c>
      <c r="E298" s="38" t="s">
        <v>558</v>
      </c>
    </row>
    <row r="299" s="30" customFormat="1" ht="26" customHeight="1" spans="1:5">
      <c r="A299" s="36">
        <v>296</v>
      </c>
      <c r="B299" s="44" t="s">
        <v>611</v>
      </c>
      <c r="C299" s="44" t="s">
        <v>612</v>
      </c>
      <c r="D299" s="43" t="s">
        <v>501</v>
      </c>
      <c r="E299" s="43" t="s">
        <v>558</v>
      </c>
    </row>
    <row r="300" s="30" customFormat="1" ht="26" customHeight="1" spans="1:5">
      <c r="A300" s="36">
        <v>297</v>
      </c>
      <c r="B300" s="37" t="s">
        <v>613</v>
      </c>
      <c r="C300" s="37" t="s">
        <v>614</v>
      </c>
      <c r="D300" s="38" t="s">
        <v>501</v>
      </c>
      <c r="E300" s="38" t="s">
        <v>558</v>
      </c>
    </row>
    <row r="301" s="30" customFormat="1" ht="26" customHeight="1" spans="1:5">
      <c r="A301" s="36">
        <v>298</v>
      </c>
      <c r="B301" s="45" t="s">
        <v>615</v>
      </c>
      <c r="C301" s="45" t="s">
        <v>616</v>
      </c>
      <c r="D301" s="45" t="s">
        <v>501</v>
      </c>
      <c r="E301" s="38" t="s">
        <v>558</v>
      </c>
    </row>
    <row r="302" s="30" customFormat="1" ht="26" customHeight="1" spans="1:5">
      <c r="A302" s="36">
        <v>299</v>
      </c>
      <c r="B302" s="45" t="s">
        <v>617</v>
      </c>
      <c r="C302" s="45" t="s">
        <v>618</v>
      </c>
      <c r="D302" s="45" t="s">
        <v>501</v>
      </c>
      <c r="E302" s="38" t="s">
        <v>558</v>
      </c>
    </row>
  </sheetData>
  <autoFilter ref="A3:E302">
    <extLst/>
  </autoFilter>
  <mergeCells count="2">
    <mergeCell ref="A1:E1"/>
    <mergeCell ref="A2:E2"/>
  </mergeCells>
  <conditionalFormatting sqref="B254">
    <cfRule type="duplicateValues" dxfId="0" priority="66"/>
  </conditionalFormatting>
  <conditionalFormatting sqref="C254">
    <cfRule type="duplicateValues" dxfId="0" priority="65"/>
  </conditionalFormatting>
  <conditionalFormatting sqref="B255">
    <cfRule type="duplicateValues" dxfId="0" priority="57"/>
  </conditionalFormatting>
  <conditionalFormatting sqref="C255">
    <cfRule type="duplicateValues" dxfId="0" priority="25"/>
  </conditionalFormatting>
  <conditionalFormatting sqref="B256">
    <cfRule type="duplicateValues" dxfId="0" priority="53"/>
  </conditionalFormatting>
  <conditionalFormatting sqref="C256">
    <cfRule type="duplicateValues" dxfId="0" priority="21"/>
  </conditionalFormatting>
  <conditionalFormatting sqref="B257">
    <cfRule type="duplicateValues" dxfId="0" priority="52"/>
  </conditionalFormatting>
  <conditionalFormatting sqref="C257">
    <cfRule type="duplicateValues" dxfId="0" priority="20"/>
  </conditionalFormatting>
  <conditionalFormatting sqref="B258">
    <cfRule type="duplicateValues" dxfId="0" priority="51"/>
  </conditionalFormatting>
  <conditionalFormatting sqref="C258">
    <cfRule type="duplicateValues" dxfId="0" priority="19"/>
  </conditionalFormatting>
  <conditionalFormatting sqref="B259">
    <cfRule type="duplicateValues" dxfId="0" priority="50"/>
  </conditionalFormatting>
  <conditionalFormatting sqref="C259">
    <cfRule type="duplicateValues" dxfId="0" priority="18"/>
  </conditionalFormatting>
  <conditionalFormatting sqref="B260">
    <cfRule type="duplicateValues" dxfId="0" priority="49"/>
  </conditionalFormatting>
  <conditionalFormatting sqref="C260">
    <cfRule type="duplicateValues" dxfId="0" priority="17"/>
  </conditionalFormatting>
  <conditionalFormatting sqref="B261">
    <cfRule type="duplicateValues" dxfId="0" priority="48"/>
  </conditionalFormatting>
  <conditionalFormatting sqref="C261">
    <cfRule type="duplicateValues" dxfId="0" priority="16"/>
  </conditionalFormatting>
  <conditionalFormatting sqref="B262">
    <cfRule type="duplicateValues" dxfId="0" priority="47"/>
  </conditionalFormatting>
  <conditionalFormatting sqref="C262">
    <cfRule type="duplicateValues" dxfId="0" priority="15"/>
  </conditionalFormatting>
  <conditionalFormatting sqref="B263">
    <cfRule type="duplicateValues" dxfId="0" priority="46"/>
  </conditionalFormatting>
  <conditionalFormatting sqref="C263">
    <cfRule type="duplicateValues" dxfId="0" priority="14"/>
  </conditionalFormatting>
  <conditionalFormatting sqref="B264">
    <cfRule type="duplicateValues" dxfId="0" priority="45"/>
  </conditionalFormatting>
  <conditionalFormatting sqref="C264">
    <cfRule type="duplicateValues" dxfId="0" priority="13"/>
  </conditionalFormatting>
  <conditionalFormatting sqref="B265">
    <cfRule type="duplicateValues" dxfId="0" priority="44"/>
  </conditionalFormatting>
  <conditionalFormatting sqref="C265">
    <cfRule type="duplicateValues" dxfId="0" priority="12"/>
  </conditionalFormatting>
  <conditionalFormatting sqref="B266">
    <cfRule type="duplicateValues" dxfId="0" priority="43"/>
  </conditionalFormatting>
  <conditionalFormatting sqref="C266">
    <cfRule type="duplicateValues" dxfId="0" priority="11"/>
  </conditionalFormatting>
  <conditionalFormatting sqref="B267">
    <cfRule type="duplicateValues" dxfId="0" priority="40"/>
  </conditionalFormatting>
  <conditionalFormatting sqref="C267">
    <cfRule type="duplicateValues" dxfId="0" priority="8"/>
  </conditionalFormatting>
  <conditionalFormatting sqref="B268">
    <cfRule type="duplicateValues" dxfId="0" priority="36"/>
  </conditionalFormatting>
  <conditionalFormatting sqref="C268">
    <cfRule type="duplicateValues" dxfId="0" priority="4"/>
  </conditionalFormatting>
  <conditionalFormatting sqref="B269">
    <cfRule type="duplicateValues" dxfId="0" priority="35"/>
  </conditionalFormatting>
  <conditionalFormatting sqref="C269">
    <cfRule type="duplicateValues" dxfId="0" priority="3"/>
  </conditionalFormatting>
  <conditionalFormatting sqref="B270">
    <cfRule type="duplicateValues" dxfId="0" priority="34"/>
  </conditionalFormatting>
  <conditionalFormatting sqref="C270">
    <cfRule type="duplicateValues" dxfId="0" priority="2"/>
  </conditionalFormatting>
  <conditionalFormatting sqref="B271">
    <cfRule type="duplicateValues" dxfId="0" priority="33"/>
  </conditionalFormatting>
  <conditionalFormatting sqref="C271">
    <cfRule type="duplicateValues" dxfId="0" priority="1"/>
  </conditionalFormatting>
  <conditionalFormatting sqref="B1:B3">
    <cfRule type="duplicateValues" dxfId="1" priority="71"/>
    <cfRule type="duplicateValues" dxfId="1" priority="70"/>
    <cfRule type="duplicateValues" dxfId="1" priority="69"/>
    <cfRule type="duplicateValues" dxfId="1" priority="68"/>
  </conditionalFormatting>
  <conditionalFormatting sqref="B272:C276 B278:C280 C277">
    <cfRule type="duplicateValues" dxfId="0" priority="6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50"/>
  </sheetPr>
  <dimension ref="A1:I141"/>
  <sheetViews>
    <sheetView workbookViewId="0">
      <selection activeCell="A1" sqref="A1:I1"/>
    </sheetView>
  </sheetViews>
  <sheetFormatPr defaultColWidth="9" defaultRowHeight="25.15" customHeight="1"/>
  <cols>
    <col min="1" max="1" width="6.875" style="4" customWidth="1"/>
    <col min="2" max="3" width="35" style="5" customWidth="1"/>
    <col min="4" max="4" width="20.125" style="6" customWidth="1"/>
    <col min="5" max="5" width="22.875" style="6" customWidth="1"/>
    <col min="6" max="6" width="14.2583333333333" style="6" customWidth="1"/>
    <col min="7" max="7" width="22.875" style="6" customWidth="1"/>
    <col min="8" max="8" width="31.625" style="7" customWidth="1"/>
    <col min="9" max="9" width="16.125" style="7" customWidth="1"/>
    <col min="10" max="16384" width="9" style="7"/>
  </cols>
  <sheetData>
    <row r="1" ht="60.75" customHeight="1" spans="1:9">
      <c r="A1" s="8" t="s">
        <v>619</v>
      </c>
      <c r="B1" s="8"/>
      <c r="C1" s="8"/>
      <c r="D1" s="8"/>
      <c r="E1" s="8"/>
      <c r="F1" s="8"/>
      <c r="G1" s="8"/>
      <c r="H1" s="8"/>
      <c r="I1" s="8"/>
    </row>
    <row r="2" s="1" customFormat="1" ht="52.9" customHeight="1" spans="1:9">
      <c r="A2" s="9" t="s">
        <v>1</v>
      </c>
      <c r="B2" s="9" t="s">
        <v>2</v>
      </c>
      <c r="C2" s="10" t="s">
        <v>620</v>
      </c>
      <c r="D2" s="11" t="s">
        <v>3</v>
      </c>
      <c r="E2" s="12" t="s">
        <v>621</v>
      </c>
      <c r="F2" s="9" t="s">
        <v>622</v>
      </c>
      <c r="G2" s="12" t="s">
        <v>623</v>
      </c>
      <c r="H2" s="11" t="s">
        <v>624</v>
      </c>
      <c r="I2" s="12" t="s">
        <v>625</v>
      </c>
    </row>
    <row r="3" s="2" customFormat="1" hidden="1" customHeight="1" spans="1:9">
      <c r="A3" s="13">
        <v>1</v>
      </c>
      <c r="B3" s="13" t="s">
        <v>550</v>
      </c>
      <c r="C3" s="14" t="e">
        <f>VLOOKUP(B:B,#REF!,1,0)</f>
        <v>#REF!</v>
      </c>
      <c r="D3" s="15" t="s">
        <v>551</v>
      </c>
      <c r="E3" s="16" t="e">
        <f>VLOOKUP(D:D,#REF!,1,0)</f>
        <v>#REF!</v>
      </c>
      <c r="F3" s="13" t="s">
        <v>501</v>
      </c>
      <c r="G3" s="13" t="e">
        <f>VLOOKUP(D3,#REF!,2,0)</f>
        <v>#REF!</v>
      </c>
      <c r="H3" s="17"/>
      <c r="I3" s="17" t="e">
        <f>IF(F3=G3,"一致","不一致")</f>
        <v>#REF!</v>
      </c>
    </row>
    <row r="4" s="3" customFormat="1" hidden="1" customHeight="1" spans="1:9">
      <c r="A4" s="13">
        <v>2</v>
      </c>
      <c r="B4" s="13" t="s">
        <v>626</v>
      </c>
      <c r="C4" s="13" t="e">
        <f>VLOOKUP(B:B,#REF!,1,0)</f>
        <v>#REF!</v>
      </c>
      <c r="D4" s="15" t="s">
        <v>627</v>
      </c>
      <c r="E4" s="15" t="e">
        <f>VLOOKUP(D:D,#REF!,1,0)</f>
        <v>#REF!</v>
      </c>
      <c r="F4" s="13" t="s">
        <v>501</v>
      </c>
      <c r="G4" s="13" t="e">
        <f>VLOOKUP(D4,#REF!,2,0)</f>
        <v>#REF!</v>
      </c>
      <c r="H4" s="18"/>
      <c r="I4" s="17" t="e">
        <f t="shared" ref="I4:I67" si="0">IF(F4=G4,"一致","不一致")</f>
        <v>#REF!</v>
      </c>
    </row>
    <row r="5" s="3" customFormat="1" hidden="1" customHeight="1" spans="1:9">
      <c r="A5" s="13">
        <v>3</v>
      </c>
      <c r="B5" s="13" t="s">
        <v>628</v>
      </c>
      <c r="C5" s="13" t="e">
        <f>VLOOKUP(B:B,#REF!,1,0)</f>
        <v>#REF!</v>
      </c>
      <c r="D5" s="15" t="s">
        <v>629</v>
      </c>
      <c r="E5" s="15" t="e">
        <f>VLOOKUP(D:D,#REF!,1,0)</f>
        <v>#REF!</v>
      </c>
      <c r="F5" s="13" t="s">
        <v>501</v>
      </c>
      <c r="G5" s="13" t="e">
        <f>VLOOKUP(D5,#REF!,2,0)</f>
        <v>#REF!</v>
      </c>
      <c r="H5" s="18"/>
      <c r="I5" s="17" t="e">
        <f t="shared" si="0"/>
        <v>#REF!</v>
      </c>
    </row>
    <row r="6" s="3" customFormat="1" hidden="1" customHeight="1" spans="1:9">
      <c r="A6" s="13">
        <v>4</v>
      </c>
      <c r="B6" s="13" t="s">
        <v>630</v>
      </c>
      <c r="C6" s="13" t="e">
        <f>VLOOKUP(B:B,#REF!,1,0)</f>
        <v>#REF!</v>
      </c>
      <c r="D6" s="15" t="s">
        <v>631</v>
      </c>
      <c r="E6" s="15" t="e">
        <f>VLOOKUP(D:D,#REF!,1,0)</f>
        <v>#REF!</v>
      </c>
      <c r="F6" s="13" t="s">
        <v>501</v>
      </c>
      <c r="G6" s="13" t="e">
        <f>VLOOKUP(D6,#REF!,2,0)</f>
        <v>#REF!</v>
      </c>
      <c r="H6" s="18"/>
      <c r="I6" s="17" t="e">
        <f t="shared" si="0"/>
        <v>#REF!</v>
      </c>
    </row>
    <row r="7" s="3" customFormat="1" hidden="1" customHeight="1" spans="1:9">
      <c r="A7" s="13">
        <v>5</v>
      </c>
      <c r="B7" s="13" t="s">
        <v>632</v>
      </c>
      <c r="C7" s="13" t="e">
        <f>VLOOKUP(B:B,#REF!,1,0)</f>
        <v>#REF!</v>
      </c>
      <c r="D7" s="15" t="s">
        <v>633</v>
      </c>
      <c r="E7" s="15" t="e">
        <f>VLOOKUP(D:D,#REF!,1,0)</f>
        <v>#REF!</v>
      </c>
      <c r="F7" s="13" t="s">
        <v>501</v>
      </c>
      <c r="G7" s="13" t="e">
        <f>VLOOKUP(D7,#REF!,2,0)</f>
        <v>#REF!</v>
      </c>
      <c r="H7" s="18"/>
      <c r="I7" s="17" t="e">
        <f t="shared" si="0"/>
        <v>#REF!</v>
      </c>
    </row>
    <row r="8" s="3" customFormat="1" hidden="1" customHeight="1" spans="1:9">
      <c r="A8" s="13">
        <v>6</v>
      </c>
      <c r="B8" s="13" t="s">
        <v>634</v>
      </c>
      <c r="C8" s="14" t="e">
        <f>VLOOKUP(B:B,#REF!,1,0)</f>
        <v>#REF!</v>
      </c>
      <c r="D8" s="15" t="s">
        <v>635</v>
      </c>
      <c r="E8" s="19" t="e">
        <f>VLOOKUP(D:D,#REF!,1,0)</f>
        <v>#REF!</v>
      </c>
      <c r="F8" s="13" t="s">
        <v>501</v>
      </c>
      <c r="G8" s="13" t="e">
        <f>VLOOKUP(D8,#REF!,2,0)</f>
        <v>#REF!</v>
      </c>
      <c r="H8" s="18"/>
      <c r="I8" s="17" t="e">
        <f t="shared" si="0"/>
        <v>#REF!</v>
      </c>
    </row>
    <row r="9" s="3" customFormat="1" hidden="1" customHeight="1" spans="1:9">
      <c r="A9" s="13">
        <v>7</v>
      </c>
      <c r="B9" s="13" t="s">
        <v>636</v>
      </c>
      <c r="C9" s="13" t="e">
        <f>VLOOKUP(B:B,#REF!,1,0)</f>
        <v>#REF!</v>
      </c>
      <c r="D9" s="15" t="s">
        <v>637</v>
      </c>
      <c r="E9" s="15" t="e">
        <f>VLOOKUP(D:D,#REF!,1,0)</f>
        <v>#REF!</v>
      </c>
      <c r="F9" s="13" t="s">
        <v>501</v>
      </c>
      <c r="G9" s="13" t="e">
        <f>VLOOKUP(D9,#REF!,2,0)</f>
        <v>#REF!</v>
      </c>
      <c r="H9" s="18"/>
      <c r="I9" s="17" t="e">
        <f t="shared" si="0"/>
        <v>#REF!</v>
      </c>
    </row>
    <row r="10" s="3" customFormat="1" hidden="1" customHeight="1" spans="1:9">
      <c r="A10" s="13">
        <v>8</v>
      </c>
      <c r="B10" s="13" t="s">
        <v>638</v>
      </c>
      <c r="C10" s="13" t="e">
        <f>VLOOKUP(B:B,#REF!,1,0)</f>
        <v>#REF!</v>
      </c>
      <c r="D10" s="15" t="s">
        <v>639</v>
      </c>
      <c r="E10" s="15" t="e">
        <f>VLOOKUP(D:D,#REF!,1,0)</f>
        <v>#REF!</v>
      </c>
      <c r="F10" s="13" t="s">
        <v>501</v>
      </c>
      <c r="G10" s="13" t="e">
        <f>VLOOKUP(D10,#REF!,2,0)</f>
        <v>#REF!</v>
      </c>
      <c r="H10" s="18"/>
      <c r="I10" s="17" t="e">
        <f t="shared" si="0"/>
        <v>#REF!</v>
      </c>
    </row>
    <row r="11" s="3" customFormat="1" hidden="1" customHeight="1" spans="1:9">
      <c r="A11" s="13">
        <v>9</v>
      </c>
      <c r="B11" s="13" t="s">
        <v>640</v>
      </c>
      <c r="C11" s="13" t="e">
        <f>VLOOKUP(B:B,#REF!,1,0)</f>
        <v>#REF!</v>
      </c>
      <c r="D11" s="15" t="s">
        <v>641</v>
      </c>
      <c r="E11" s="15" t="e">
        <f>VLOOKUP(D:D,#REF!,1,0)</f>
        <v>#REF!</v>
      </c>
      <c r="F11" s="13" t="s">
        <v>501</v>
      </c>
      <c r="G11" s="13" t="e">
        <f>VLOOKUP(D11,#REF!,2,0)</f>
        <v>#REF!</v>
      </c>
      <c r="H11" s="18"/>
      <c r="I11" s="17" t="e">
        <f t="shared" si="0"/>
        <v>#REF!</v>
      </c>
    </row>
    <row r="12" hidden="1" customHeight="1" spans="1:9">
      <c r="A12" s="13">
        <v>10</v>
      </c>
      <c r="B12" s="13" t="s">
        <v>642</v>
      </c>
      <c r="C12" s="13" t="e">
        <f>VLOOKUP(B:B,#REF!,1,0)</f>
        <v>#REF!</v>
      </c>
      <c r="D12" s="15" t="s">
        <v>643</v>
      </c>
      <c r="E12" s="15" t="e">
        <f>VLOOKUP(D:D,#REF!,1,0)</f>
        <v>#REF!</v>
      </c>
      <c r="F12" s="13" t="s">
        <v>501</v>
      </c>
      <c r="G12" s="13" t="e">
        <f>VLOOKUP(D12,#REF!,2,0)</f>
        <v>#REF!</v>
      </c>
      <c r="H12" s="20"/>
      <c r="I12" s="17" t="e">
        <f t="shared" si="0"/>
        <v>#REF!</v>
      </c>
    </row>
    <row r="13" hidden="1" customHeight="1" spans="1:9">
      <c r="A13" s="13">
        <v>11</v>
      </c>
      <c r="B13" s="13" t="s">
        <v>644</v>
      </c>
      <c r="C13" s="13" t="e">
        <f>VLOOKUP(B:B,#REF!,1,0)</f>
        <v>#REF!</v>
      </c>
      <c r="D13" s="15" t="s">
        <v>645</v>
      </c>
      <c r="E13" s="15" t="e">
        <f>VLOOKUP(D:D,#REF!,1,0)</f>
        <v>#REF!</v>
      </c>
      <c r="F13" s="13" t="s">
        <v>501</v>
      </c>
      <c r="G13" s="13" t="e">
        <f>VLOOKUP(D13,#REF!,2,0)</f>
        <v>#REF!</v>
      </c>
      <c r="H13" s="20"/>
      <c r="I13" s="17" t="e">
        <f t="shared" si="0"/>
        <v>#REF!</v>
      </c>
    </row>
    <row r="14" hidden="1" customHeight="1" spans="1:9">
      <c r="A14" s="13">
        <v>12</v>
      </c>
      <c r="B14" s="13" t="s">
        <v>646</v>
      </c>
      <c r="C14" s="13" t="e">
        <f>VLOOKUP(B:B,#REF!,1,0)</f>
        <v>#REF!</v>
      </c>
      <c r="D14" s="15" t="s">
        <v>647</v>
      </c>
      <c r="E14" s="15" t="e">
        <f>VLOOKUP(D:D,#REF!,1,0)</f>
        <v>#REF!</v>
      </c>
      <c r="F14" s="13" t="s">
        <v>501</v>
      </c>
      <c r="G14" s="13" t="e">
        <f>VLOOKUP(D14,#REF!,2,0)</f>
        <v>#REF!</v>
      </c>
      <c r="H14" s="20"/>
      <c r="I14" s="17" t="e">
        <f t="shared" si="0"/>
        <v>#REF!</v>
      </c>
    </row>
    <row r="15" hidden="1" customHeight="1" spans="1:9">
      <c r="A15" s="13">
        <v>13</v>
      </c>
      <c r="B15" s="13" t="s">
        <v>648</v>
      </c>
      <c r="C15" s="13" t="e">
        <f>VLOOKUP(B:B,#REF!,1,0)</f>
        <v>#REF!</v>
      </c>
      <c r="D15" s="15" t="s">
        <v>649</v>
      </c>
      <c r="E15" s="15" t="e">
        <f>VLOOKUP(D:D,#REF!,1,0)</f>
        <v>#REF!</v>
      </c>
      <c r="F15" s="13" t="s">
        <v>501</v>
      </c>
      <c r="G15" s="13" t="e">
        <f>VLOOKUP(D15,#REF!,2,0)</f>
        <v>#REF!</v>
      </c>
      <c r="H15" s="20"/>
      <c r="I15" s="17" t="e">
        <f t="shared" si="0"/>
        <v>#REF!</v>
      </c>
    </row>
    <row r="16" hidden="1" customHeight="1" spans="1:9">
      <c r="A16" s="13">
        <v>14</v>
      </c>
      <c r="B16" s="13" t="s">
        <v>650</v>
      </c>
      <c r="C16" s="13" t="e">
        <f>VLOOKUP(B:B,#REF!,1,0)</f>
        <v>#REF!</v>
      </c>
      <c r="D16" s="15" t="s">
        <v>651</v>
      </c>
      <c r="E16" s="15" t="e">
        <f>VLOOKUP(D:D,#REF!,1,0)</f>
        <v>#REF!</v>
      </c>
      <c r="F16" s="13" t="s">
        <v>501</v>
      </c>
      <c r="G16" s="13" t="e">
        <f>VLOOKUP(D16,#REF!,2,0)</f>
        <v>#REF!</v>
      </c>
      <c r="H16" s="20"/>
      <c r="I16" s="17" t="e">
        <f t="shared" si="0"/>
        <v>#REF!</v>
      </c>
    </row>
    <row r="17" hidden="1" customHeight="1" spans="1:9">
      <c r="A17" s="13">
        <v>15</v>
      </c>
      <c r="B17" s="13" t="s">
        <v>652</v>
      </c>
      <c r="C17" s="13" t="e">
        <f>VLOOKUP(B:B,#REF!,1,0)</f>
        <v>#REF!</v>
      </c>
      <c r="D17" s="15" t="s">
        <v>653</v>
      </c>
      <c r="E17" s="15" t="e">
        <f>VLOOKUP(D:D,#REF!,1,0)</f>
        <v>#REF!</v>
      </c>
      <c r="F17" s="13" t="s">
        <v>501</v>
      </c>
      <c r="G17" s="13" t="e">
        <f>VLOOKUP(D17,#REF!,2,0)</f>
        <v>#REF!</v>
      </c>
      <c r="H17" s="20"/>
      <c r="I17" s="17" t="e">
        <f t="shared" si="0"/>
        <v>#REF!</v>
      </c>
    </row>
    <row r="18" hidden="1" customHeight="1" spans="1:9">
      <c r="A18" s="13">
        <v>16</v>
      </c>
      <c r="B18" s="13" t="s">
        <v>654</v>
      </c>
      <c r="C18" s="13" t="e">
        <f>VLOOKUP(B:B,#REF!,1,0)</f>
        <v>#REF!</v>
      </c>
      <c r="D18" s="15" t="s">
        <v>655</v>
      </c>
      <c r="E18" s="15" t="e">
        <f>VLOOKUP(D:D,#REF!,1,0)</f>
        <v>#REF!</v>
      </c>
      <c r="F18" s="13" t="s">
        <v>501</v>
      </c>
      <c r="G18" s="13" t="e">
        <f>VLOOKUP(D18,#REF!,2,0)</f>
        <v>#REF!</v>
      </c>
      <c r="H18" s="20"/>
      <c r="I18" s="17" t="e">
        <f t="shared" si="0"/>
        <v>#REF!</v>
      </c>
    </row>
    <row r="19" hidden="1" customHeight="1" spans="1:9">
      <c r="A19" s="13">
        <v>17</v>
      </c>
      <c r="B19" s="13" t="s">
        <v>656</v>
      </c>
      <c r="C19" s="13" t="e">
        <f>VLOOKUP(B:B,#REF!,1,0)</f>
        <v>#REF!</v>
      </c>
      <c r="D19" s="15" t="s">
        <v>657</v>
      </c>
      <c r="E19" s="15" t="e">
        <f>VLOOKUP(D:D,#REF!,1,0)</f>
        <v>#REF!</v>
      </c>
      <c r="F19" s="13" t="s">
        <v>501</v>
      </c>
      <c r="G19" s="13" t="e">
        <f>VLOOKUP(D19,#REF!,2,0)</f>
        <v>#REF!</v>
      </c>
      <c r="H19" s="20"/>
      <c r="I19" s="17" t="e">
        <f t="shared" si="0"/>
        <v>#REF!</v>
      </c>
    </row>
    <row r="20" hidden="1" customHeight="1" spans="1:9">
      <c r="A20" s="13">
        <v>18</v>
      </c>
      <c r="B20" s="13" t="s">
        <v>658</v>
      </c>
      <c r="C20" s="13" t="e">
        <f>VLOOKUP(B:B,#REF!,1,0)</f>
        <v>#REF!</v>
      </c>
      <c r="D20" s="15" t="s">
        <v>659</v>
      </c>
      <c r="E20" s="15" t="e">
        <f>VLOOKUP(D:D,#REF!,1,0)</f>
        <v>#REF!</v>
      </c>
      <c r="F20" s="13" t="s">
        <v>501</v>
      </c>
      <c r="G20" s="13" t="e">
        <f>VLOOKUP(D20,#REF!,2,0)</f>
        <v>#REF!</v>
      </c>
      <c r="H20" s="20"/>
      <c r="I20" s="17" t="e">
        <f t="shared" si="0"/>
        <v>#REF!</v>
      </c>
    </row>
    <row r="21" hidden="1" customHeight="1" spans="1:9">
      <c r="A21" s="13">
        <v>19</v>
      </c>
      <c r="B21" s="13" t="s">
        <v>660</v>
      </c>
      <c r="C21" s="14" t="e">
        <f>VLOOKUP(B:B,#REF!,1,0)</f>
        <v>#REF!</v>
      </c>
      <c r="D21" s="15" t="s">
        <v>661</v>
      </c>
      <c r="E21" s="15" t="e">
        <f>VLOOKUP(D:D,#REF!,1,0)</f>
        <v>#REF!</v>
      </c>
      <c r="F21" s="13" t="s">
        <v>501</v>
      </c>
      <c r="G21" s="13" t="e">
        <f>VLOOKUP(D21,#REF!,2,0)</f>
        <v>#REF!</v>
      </c>
      <c r="H21" s="21" t="s">
        <v>662</v>
      </c>
      <c r="I21" s="17" t="e">
        <f t="shared" si="0"/>
        <v>#REF!</v>
      </c>
    </row>
    <row r="22" hidden="1" customHeight="1" spans="1:9">
      <c r="A22" s="13">
        <v>20</v>
      </c>
      <c r="B22" s="13" t="s">
        <v>663</v>
      </c>
      <c r="C22" s="13" t="e">
        <f>VLOOKUP(B:B,#REF!,1,0)</f>
        <v>#REF!</v>
      </c>
      <c r="D22" s="15" t="s">
        <v>664</v>
      </c>
      <c r="E22" s="15" t="e">
        <f>VLOOKUP(D:D,#REF!,1,0)</f>
        <v>#REF!</v>
      </c>
      <c r="F22" s="22" t="s">
        <v>512</v>
      </c>
      <c r="G22" s="13" t="e">
        <f>VLOOKUP(D22,#REF!,2,0)</f>
        <v>#REF!</v>
      </c>
      <c r="H22" s="20"/>
      <c r="I22" s="17" t="e">
        <f t="shared" si="0"/>
        <v>#REF!</v>
      </c>
    </row>
    <row r="23" hidden="1" customHeight="1" spans="1:9">
      <c r="A23" s="13">
        <v>21</v>
      </c>
      <c r="B23" s="13" t="s">
        <v>665</v>
      </c>
      <c r="C23" s="13" t="e">
        <f>VLOOKUP(B:B,#REF!,1,0)</f>
        <v>#REF!</v>
      </c>
      <c r="D23" s="15" t="s">
        <v>666</v>
      </c>
      <c r="E23" s="15" t="e">
        <f>VLOOKUP(D:D,#REF!,1,0)</f>
        <v>#REF!</v>
      </c>
      <c r="F23" s="22" t="s">
        <v>512</v>
      </c>
      <c r="G23" s="13" t="e">
        <f>VLOOKUP(D23,#REF!,2,0)</f>
        <v>#REF!</v>
      </c>
      <c r="H23" s="20"/>
      <c r="I23" s="17" t="e">
        <f t="shared" si="0"/>
        <v>#REF!</v>
      </c>
    </row>
    <row r="24" hidden="1" customHeight="1" spans="1:9">
      <c r="A24" s="13">
        <v>22</v>
      </c>
      <c r="B24" s="13" t="s">
        <v>667</v>
      </c>
      <c r="C24" s="13" t="e">
        <f>VLOOKUP(B:B,#REF!,1,0)</f>
        <v>#REF!</v>
      </c>
      <c r="D24" s="15" t="s">
        <v>668</v>
      </c>
      <c r="E24" s="15" t="e">
        <f>VLOOKUP(D:D,#REF!,1,0)</f>
        <v>#REF!</v>
      </c>
      <c r="F24" s="22" t="s">
        <v>512</v>
      </c>
      <c r="G24" s="13" t="e">
        <f>VLOOKUP(D24,#REF!,2,0)</f>
        <v>#REF!</v>
      </c>
      <c r="H24" s="20"/>
      <c r="I24" s="17" t="e">
        <f t="shared" si="0"/>
        <v>#REF!</v>
      </c>
    </row>
    <row r="25" hidden="1" customHeight="1" spans="1:9">
      <c r="A25" s="13">
        <v>23</v>
      </c>
      <c r="B25" s="13" t="s">
        <v>669</v>
      </c>
      <c r="C25" s="13" t="e">
        <f>VLOOKUP(B:B,#REF!,1,0)</f>
        <v>#REF!</v>
      </c>
      <c r="D25" s="15" t="s">
        <v>670</v>
      </c>
      <c r="E25" s="15" t="e">
        <f>VLOOKUP(D:D,#REF!,1,0)</f>
        <v>#REF!</v>
      </c>
      <c r="F25" s="22" t="s">
        <v>512</v>
      </c>
      <c r="G25" s="13" t="e">
        <f>VLOOKUP(D25,#REF!,2,0)</f>
        <v>#REF!</v>
      </c>
      <c r="H25" s="20"/>
      <c r="I25" s="17" t="e">
        <f t="shared" si="0"/>
        <v>#REF!</v>
      </c>
    </row>
    <row r="26" hidden="1" customHeight="1" spans="1:9">
      <c r="A26" s="13">
        <v>24</v>
      </c>
      <c r="B26" s="13" t="s">
        <v>671</v>
      </c>
      <c r="C26" s="13" t="e">
        <f>VLOOKUP(B:B,#REF!,1,0)</f>
        <v>#REF!</v>
      </c>
      <c r="D26" s="15" t="s">
        <v>672</v>
      </c>
      <c r="E26" s="15" t="e">
        <f>VLOOKUP(D:D,#REF!,1,0)</f>
        <v>#REF!</v>
      </c>
      <c r="F26" s="22" t="s">
        <v>512</v>
      </c>
      <c r="G26" s="13" t="e">
        <f>VLOOKUP(D26,#REF!,2,0)</f>
        <v>#REF!</v>
      </c>
      <c r="H26" s="20"/>
      <c r="I26" s="17" t="e">
        <f t="shared" si="0"/>
        <v>#REF!</v>
      </c>
    </row>
    <row r="27" hidden="1" customHeight="1" spans="1:9">
      <c r="A27" s="13">
        <v>25</v>
      </c>
      <c r="B27" s="13" t="s">
        <v>673</v>
      </c>
      <c r="C27" s="13" t="e">
        <f>VLOOKUP(B:B,#REF!,1,0)</f>
        <v>#REF!</v>
      </c>
      <c r="D27" s="15" t="s">
        <v>674</v>
      </c>
      <c r="E27" s="15" t="e">
        <f>VLOOKUP(D:D,#REF!,1,0)</f>
        <v>#REF!</v>
      </c>
      <c r="F27" s="22" t="s">
        <v>512</v>
      </c>
      <c r="G27" s="13" t="e">
        <f>VLOOKUP(D27,#REF!,2,0)</f>
        <v>#REF!</v>
      </c>
      <c r="H27" s="20"/>
      <c r="I27" s="17" t="e">
        <f t="shared" si="0"/>
        <v>#REF!</v>
      </c>
    </row>
    <row r="28" hidden="1" customHeight="1" spans="1:9">
      <c r="A28" s="13">
        <v>26</v>
      </c>
      <c r="B28" s="13" t="s">
        <v>675</v>
      </c>
      <c r="C28" s="13" t="e">
        <f>VLOOKUP(B:B,#REF!,1,0)</f>
        <v>#REF!</v>
      </c>
      <c r="D28" s="15" t="s">
        <v>676</v>
      </c>
      <c r="E28" s="15" t="e">
        <f>VLOOKUP(D:D,#REF!,1,0)</f>
        <v>#REF!</v>
      </c>
      <c r="F28" s="22" t="s">
        <v>512</v>
      </c>
      <c r="G28" s="13" t="e">
        <f>VLOOKUP(D28,#REF!,2,0)</f>
        <v>#REF!</v>
      </c>
      <c r="H28" s="20"/>
      <c r="I28" s="17" t="e">
        <f t="shared" si="0"/>
        <v>#REF!</v>
      </c>
    </row>
    <row r="29" customHeight="1" spans="1:9">
      <c r="A29" s="13">
        <v>27</v>
      </c>
      <c r="B29" s="13" t="s">
        <v>677</v>
      </c>
      <c r="C29" s="13" t="e">
        <f>VLOOKUP(B:B,#REF!,1,0)</f>
        <v>#REF!</v>
      </c>
      <c r="D29" s="15" t="s">
        <v>678</v>
      </c>
      <c r="E29" s="15" t="e">
        <f>VLOOKUP(D:D,#REF!,1,0)</f>
        <v>#REF!</v>
      </c>
      <c r="F29" s="23" t="s">
        <v>679</v>
      </c>
      <c r="G29" s="13" t="e">
        <f>VLOOKUP(D29,#REF!,2,0)</f>
        <v>#REF!</v>
      </c>
      <c r="H29" s="20"/>
      <c r="I29" s="17" t="e">
        <f t="shared" si="0"/>
        <v>#REF!</v>
      </c>
    </row>
    <row r="30" customHeight="1" spans="1:9">
      <c r="A30" s="13">
        <v>28</v>
      </c>
      <c r="B30" s="13" t="s">
        <v>680</v>
      </c>
      <c r="C30" s="13" t="e">
        <f>VLOOKUP(B:B,#REF!,1,0)</f>
        <v>#REF!</v>
      </c>
      <c r="D30" s="15" t="s">
        <v>681</v>
      </c>
      <c r="E30" s="15" t="e">
        <f>VLOOKUP(D:D,#REF!,1,0)</f>
        <v>#REF!</v>
      </c>
      <c r="F30" s="23" t="s">
        <v>679</v>
      </c>
      <c r="G30" s="13" t="e">
        <f>VLOOKUP(D30,#REF!,2,0)</f>
        <v>#REF!</v>
      </c>
      <c r="H30" s="20"/>
      <c r="I30" s="17" t="e">
        <f t="shared" si="0"/>
        <v>#REF!</v>
      </c>
    </row>
    <row r="31" customHeight="1" spans="1:9">
      <c r="A31" s="13">
        <v>29</v>
      </c>
      <c r="B31" s="13" t="s">
        <v>682</v>
      </c>
      <c r="C31" s="13" t="e">
        <f>VLOOKUP(B:B,#REF!,1,0)</f>
        <v>#REF!</v>
      </c>
      <c r="D31" s="15" t="s">
        <v>683</v>
      </c>
      <c r="E31" s="15" t="e">
        <f>VLOOKUP(D:D,#REF!,1,0)</f>
        <v>#REF!</v>
      </c>
      <c r="F31" s="23" t="s">
        <v>679</v>
      </c>
      <c r="G31" s="13" t="e">
        <f>VLOOKUP(D31,#REF!,2,0)</f>
        <v>#REF!</v>
      </c>
      <c r="H31" s="20"/>
      <c r="I31" s="17" t="e">
        <f t="shared" si="0"/>
        <v>#REF!</v>
      </c>
    </row>
    <row r="32" customHeight="1" spans="1:9">
      <c r="A32" s="13">
        <v>30</v>
      </c>
      <c r="B32" s="13" t="s">
        <v>684</v>
      </c>
      <c r="C32" s="13" t="e">
        <f>VLOOKUP(B:B,#REF!,1,0)</f>
        <v>#REF!</v>
      </c>
      <c r="D32" s="15" t="s">
        <v>685</v>
      </c>
      <c r="E32" s="15" t="e">
        <f>VLOOKUP(D:D,#REF!,1,0)</f>
        <v>#REF!</v>
      </c>
      <c r="F32" s="23" t="s">
        <v>679</v>
      </c>
      <c r="G32" s="13" t="e">
        <f>VLOOKUP(D32,#REF!,2,0)</f>
        <v>#REF!</v>
      </c>
      <c r="H32" s="20"/>
      <c r="I32" s="17" t="e">
        <f t="shared" si="0"/>
        <v>#REF!</v>
      </c>
    </row>
    <row r="33" customHeight="1" spans="1:9">
      <c r="A33" s="13">
        <v>31</v>
      </c>
      <c r="B33" s="13" t="s">
        <v>686</v>
      </c>
      <c r="C33" s="13" t="e">
        <f>VLOOKUP(B:B,#REF!,1,0)</f>
        <v>#REF!</v>
      </c>
      <c r="D33" s="15" t="s">
        <v>687</v>
      </c>
      <c r="E33" s="15" t="e">
        <f>VLOOKUP(D:D,#REF!,1,0)</f>
        <v>#REF!</v>
      </c>
      <c r="F33" s="23" t="s">
        <v>679</v>
      </c>
      <c r="G33" s="13" t="e">
        <f>VLOOKUP(D33,#REF!,2,0)</f>
        <v>#REF!</v>
      </c>
      <c r="H33" s="20"/>
      <c r="I33" s="17" t="e">
        <f t="shared" si="0"/>
        <v>#REF!</v>
      </c>
    </row>
    <row r="34" customHeight="1" spans="1:9">
      <c r="A34" s="13">
        <v>32</v>
      </c>
      <c r="B34" s="13" t="s">
        <v>688</v>
      </c>
      <c r="C34" s="13" t="e">
        <f>VLOOKUP(B:B,#REF!,1,0)</f>
        <v>#REF!</v>
      </c>
      <c r="D34" s="15" t="s">
        <v>689</v>
      </c>
      <c r="E34" s="15" t="e">
        <f>VLOOKUP(D:D,#REF!,1,0)</f>
        <v>#REF!</v>
      </c>
      <c r="F34" s="23" t="s">
        <v>690</v>
      </c>
      <c r="G34" s="13" t="e">
        <f>VLOOKUP(D34,#REF!,2,0)</f>
        <v>#REF!</v>
      </c>
      <c r="H34" s="20"/>
      <c r="I34" s="17" t="e">
        <f t="shared" si="0"/>
        <v>#REF!</v>
      </c>
    </row>
    <row r="35" hidden="1" customHeight="1" spans="1:9">
      <c r="A35" s="13">
        <v>33</v>
      </c>
      <c r="B35" s="13" t="s">
        <v>691</v>
      </c>
      <c r="C35" s="13" t="e">
        <f>VLOOKUP(B:B,#REF!,1,0)</f>
        <v>#REF!</v>
      </c>
      <c r="D35" s="15" t="s">
        <v>692</v>
      </c>
      <c r="E35" s="15" t="e">
        <f>VLOOKUP(D:D,#REF!,1,0)</f>
        <v>#REF!</v>
      </c>
      <c r="F35" s="22" t="s">
        <v>444</v>
      </c>
      <c r="G35" s="13" t="e">
        <f>VLOOKUP(D35,#REF!,2,0)</f>
        <v>#REF!</v>
      </c>
      <c r="H35" s="20"/>
      <c r="I35" s="17" t="e">
        <f t="shared" si="0"/>
        <v>#REF!</v>
      </c>
    </row>
    <row r="36" hidden="1" customHeight="1" spans="1:9">
      <c r="A36" s="13">
        <v>34</v>
      </c>
      <c r="B36" s="13" t="s">
        <v>693</v>
      </c>
      <c r="C36" s="13" t="e">
        <f>VLOOKUP(B:B,#REF!,1,0)</f>
        <v>#REF!</v>
      </c>
      <c r="D36" s="15" t="s">
        <v>694</v>
      </c>
      <c r="E36" s="15" t="e">
        <f>VLOOKUP(D:D,#REF!,1,0)</f>
        <v>#REF!</v>
      </c>
      <c r="F36" s="24" t="s">
        <v>8</v>
      </c>
      <c r="G36" s="13" t="e">
        <f>VLOOKUP(D36,#REF!,2,0)</f>
        <v>#REF!</v>
      </c>
      <c r="H36" s="20"/>
      <c r="I36" s="17" t="e">
        <f t="shared" si="0"/>
        <v>#REF!</v>
      </c>
    </row>
    <row r="37" hidden="1" customHeight="1" spans="1:9">
      <c r="A37" s="13">
        <v>35</v>
      </c>
      <c r="B37" s="13" t="s">
        <v>695</v>
      </c>
      <c r="C37" s="14" t="e">
        <f>VLOOKUP(B:B,#REF!,1,0)</f>
        <v>#REF!</v>
      </c>
      <c r="D37" s="15" t="s">
        <v>696</v>
      </c>
      <c r="E37" s="19" t="e">
        <f>VLOOKUP(D:D,#REF!,1,0)</f>
        <v>#REF!</v>
      </c>
      <c r="F37" s="24" t="s">
        <v>8</v>
      </c>
      <c r="G37" s="13" t="e">
        <f>VLOOKUP(D37,#REF!,2,0)</f>
        <v>#REF!</v>
      </c>
      <c r="H37" s="20"/>
      <c r="I37" s="17" t="e">
        <f t="shared" si="0"/>
        <v>#REF!</v>
      </c>
    </row>
    <row r="38" hidden="1" customHeight="1" spans="1:9">
      <c r="A38" s="13">
        <v>36</v>
      </c>
      <c r="B38" s="13" t="s">
        <v>697</v>
      </c>
      <c r="C38" s="13" t="e">
        <f>VLOOKUP(B:B,#REF!,1,0)</f>
        <v>#REF!</v>
      </c>
      <c r="D38" s="15" t="s">
        <v>698</v>
      </c>
      <c r="E38" s="15" t="e">
        <f>VLOOKUP(D:D,#REF!,1,0)</f>
        <v>#REF!</v>
      </c>
      <c r="F38" s="25" t="s">
        <v>148</v>
      </c>
      <c r="G38" s="13" t="e">
        <f>VLOOKUP(D38,#REF!,2,0)</f>
        <v>#REF!</v>
      </c>
      <c r="H38" s="20"/>
      <c r="I38" s="17" t="e">
        <f t="shared" si="0"/>
        <v>#REF!</v>
      </c>
    </row>
    <row r="39" hidden="1" customHeight="1" spans="1:9">
      <c r="A39" s="13">
        <v>37</v>
      </c>
      <c r="B39" s="13" t="s">
        <v>699</v>
      </c>
      <c r="C39" s="13" t="e">
        <f>VLOOKUP(B:B,#REF!,1,0)</f>
        <v>#REF!</v>
      </c>
      <c r="D39" s="15" t="s">
        <v>700</v>
      </c>
      <c r="E39" s="15" t="e">
        <f>VLOOKUP(D:D,#REF!,1,0)</f>
        <v>#REF!</v>
      </c>
      <c r="F39" s="25" t="s">
        <v>148</v>
      </c>
      <c r="G39" s="13" t="e">
        <f>VLOOKUP(D39,#REF!,2,0)</f>
        <v>#REF!</v>
      </c>
      <c r="H39" s="20"/>
      <c r="I39" s="17" t="e">
        <f t="shared" si="0"/>
        <v>#REF!</v>
      </c>
    </row>
    <row r="40" hidden="1" customHeight="1" spans="1:9">
      <c r="A40" s="13">
        <v>38</v>
      </c>
      <c r="B40" s="13" t="s">
        <v>701</v>
      </c>
      <c r="C40" s="13" t="e">
        <f>VLOOKUP(B:B,#REF!,1,0)</f>
        <v>#REF!</v>
      </c>
      <c r="D40" s="15" t="s">
        <v>702</v>
      </c>
      <c r="E40" s="15" t="e">
        <f>VLOOKUP(D:D,#REF!,1,0)</f>
        <v>#REF!</v>
      </c>
      <c r="F40" s="25" t="s">
        <v>148</v>
      </c>
      <c r="G40" s="13" t="e">
        <f>VLOOKUP(D40,#REF!,2,0)</f>
        <v>#REF!</v>
      </c>
      <c r="H40" s="20"/>
      <c r="I40" s="17" t="e">
        <f t="shared" si="0"/>
        <v>#REF!</v>
      </c>
    </row>
    <row r="41" hidden="1" customHeight="1" spans="1:9">
      <c r="A41" s="13">
        <v>39</v>
      </c>
      <c r="B41" s="13" t="s">
        <v>703</v>
      </c>
      <c r="C41" s="13" t="e">
        <f>VLOOKUP(B:B,#REF!,1,0)</f>
        <v>#REF!</v>
      </c>
      <c r="D41" s="15" t="s">
        <v>704</v>
      </c>
      <c r="E41" s="15" t="e">
        <f>VLOOKUP(D:D,#REF!,1,0)</f>
        <v>#REF!</v>
      </c>
      <c r="F41" s="25" t="s">
        <v>148</v>
      </c>
      <c r="G41" s="13" t="e">
        <f>VLOOKUP(D41,#REF!,2,0)</f>
        <v>#REF!</v>
      </c>
      <c r="H41" s="20"/>
      <c r="I41" s="17" t="e">
        <f t="shared" si="0"/>
        <v>#REF!</v>
      </c>
    </row>
    <row r="42" hidden="1" customHeight="1" spans="1:9">
      <c r="A42" s="13">
        <v>40</v>
      </c>
      <c r="B42" s="13" t="s">
        <v>705</v>
      </c>
      <c r="C42" s="13" t="e">
        <f>VLOOKUP(B:B,#REF!,1,0)</f>
        <v>#REF!</v>
      </c>
      <c r="D42" s="15" t="s">
        <v>706</v>
      </c>
      <c r="E42" s="15" t="e">
        <f>VLOOKUP(D:D,#REF!,1,0)</f>
        <v>#REF!</v>
      </c>
      <c r="F42" s="22" t="s">
        <v>213</v>
      </c>
      <c r="G42" s="13" t="e">
        <f>VLOOKUP(D42,#REF!,2,0)</f>
        <v>#REF!</v>
      </c>
      <c r="H42" s="20"/>
      <c r="I42" s="17" t="e">
        <f t="shared" si="0"/>
        <v>#REF!</v>
      </c>
    </row>
    <row r="43" hidden="1" customHeight="1" spans="1:9">
      <c r="A43" s="13">
        <v>41</v>
      </c>
      <c r="B43" s="13" t="s">
        <v>707</v>
      </c>
      <c r="C43" s="13" t="e">
        <f>VLOOKUP(B:B,#REF!,1,0)</f>
        <v>#REF!</v>
      </c>
      <c r="D43" s="15" t="s">
        <v>708</v>
      </c>
      <c r="E43" s="15" t="e">
        <f>VLOOKUP(D:D,#REF!,1,0)</f>
        <v>#REF!</v>
      </c>
      <c r="F43" s="22" t="s">
        <v>213</v>
      </c>
      <c r="G43" s="13" t="e">
        <f>VLOOKUP(D43,#REF!,2,0)</f>
        <v>#REF!</v>
      </c>
      <c r="H43" s="20"/>
      <c r="I43" s="17" t="e">
        <f t="shared" si="0"/>
        <v>#REF!</v>
      </c>
    </row>
    <row r="44" hidden="1" customHeight="1" spans="1:9">
      <c r="A44" s="13">
        <v>42</v>
      </c>
      <c r="B44" s="13" t="s">
        <v>709</v>
      </c>
      <c r="C44" s="13" t="e">
        <f>VLOOKUP(B:B,#REF!,1,0)</f>
        <v>#REF!</v>
      </c>
      <c r="D44" s="15" t="s">
        <v>710</v>
      </c>
      <c r="E44" s="15" t="e">
        <f>VLOOKUP(D:D,#REF!,1,0)</f>
        <v>#REF!</v>
      </c>
      <c r="F44" s="22" t="s">
        <v>213</v>
      </c>
      <c r="G44" s="13" t="e">
        <f>VLOOKUP(D44,#REF!,2,0)</f>
        <v>#REF!</v>
      </c>
      <c r="H44" s="20"/>
      <c r="I44" s="17" t="e">
        <f t="shared" si="0"/>
        <v>#REF!</v>
      </c>
    </row>
    <row r="45" hidden="1" customHeight="1" spans="1:9">
      <c r="A45" s="13">
        <v>43</v>
      </c>
      <c r="B45" s="13" t="s">
        <v>711</v>
      </c>
      <c r="C45" s="13" t="e">
        <f>VLOOKUP(B:B,#REF!,1,0)</f>
        <v>#REF!</v>
      </c>
      <c r="D45" s="15" t="s">
        <v>712</v>
      </c>
      <c r="E45" s="15" t="e">
        <f>VLOOKUP(D:D,#REF!,1,0)</f>
        <v>#REF!</v>
      </c>
      <c r="F45" s="22" t="s">
        <v>213</v>
      </c>
      <c r="G45" s="13" t="e">
        <f>VLOOKUP(D45,#REF!,2,0)</f>
        <v>#REF!</v>
      </c>
      <c r="H45" s="20"/>
      <c r="I45" s="17" t="e">
        <f t="shared" si="0"/>
        <v>#REF!</v>
      </c>
    </row>
    <row r="46" hidden="1" customHeight="1" spans="1:9">
      <c r="A46" s="13">
        <v>44</v>
      </c>
      <c r="B46" s="13" t="s">
        <v>713</v>
      </c>
      <c r="C46" s="13" t="e">
        <f>VLOOKUP(B:B,#REF!,1,0)</f>
        <v>#REF!</v>
      </c>
      <c r="D46" s="15" t="s">
        <v>714</v>
      </c>
      <c r="E46" s="15" t="e">
        <f>VLOOKUP(D:D,#REF!,1,0)</f>
        <v>#REF!</v>
      </c>
      <c r="F46" s="22" t="s">
        <v>213</v>
      </c>
      <c r="G46" s="13" t="e">
        <f>VLOOKUP(D46,#REF!,2,0)</f>
        <v>#REF!</v>
      </c>
      <c r="H46" s="20"/>
      <c r="I46" s="17" t="e">
        <f t="shared" si="0"/>
        <v>#REF!</v>
      </c>
    </row>
    <row r="47" hidden="1" customHeight="1" spans="1:9">
      <c r="A47" s="13">
        <v>45</v>
      </c>
      <c r="B47" s="13" t="s">
        <v>715</v>
      </c>
      <c r="C47" s="13" t="e">
        <f>VLOOKUP(B:B,#REF!,1,0)</f>
        <v>#REF!</v>
      </c>
      <c r="D47" s="15" t="s">
        <v>716</v>
      </c>
      <c r="E47" s="15" t="e">
        <f>VLOOKUP(D:D,#REF!,1,0)</f>
        <v>#REF!</v>
      </c>
      <c r="F47" s="22" t="s">
        <v>213</v>
      </c>
      <c r="G47" s="13" t="e">
        <f>VLOOKUP(D47,#REF!,2,0)</f>
        <v>#REF!</v>
      </c>
      <c r="H47" s="20"/>
      <c r="I47" s="17" t="e">
        <f t="shared" si="0"/>
        <v>#REF!</v>
      </c>
    </row>
    <row r="48" hidden="1" customHeight="1" spans="1:9">
      <c r="A48" s="13">
        <v>46</v>
      </c>
      <c r="B48" s="13" t="s">
        <v>717</v>
      </c>
      <c r="C48" s="14" t="e">
        <f>VLOOKUP(B:B,#REF!,1,0)</f>
        <v>#REF!</v>
      </c>
      <c r="D48" s="15" t="s">
        <v>718</v>
      </c>
      <c r="E48" s="19" t="e">
        <f>VLOOKUP(D:D,#REF!,1,0)</f>
        <v>#REF!</v>
      </c>
      <c r="F48" s="22" t="s">
        <v>213</v>
      </c>
      <c r="G48" s="13" t="e">
        <f>VLOOKUP(D48,#REF!,2,0)</f>
        <v>#REF!</v>
      </c>
      <c r="H48" s="20"/>
      <c r="I48" s="17" t="e">
        <f t="shared" si="0"/>
        <v>#REF!</v>
      </c>
    </row>
    <row r="49" hidden="1" customHeight="1" spans="1:9">
      <c r="A49" s="13">
        <v>47</v>
      </c>
      <c r="B49" s="13" t="s">
        <v>719</v>
      </c>
      <c r="C49" s="13" t="e">
        <f>VLOOKUP(B:B,#REF!,1,0)</f>
        <v>#REF!</v>
      </c>
      <c r="D49" s="15" t="s">
        <v>720</v>
      </c>
      <c r="E49" s="15" t="e">
        <f>VLOOKUP(D:D,#REF!,1,0)</f>
        <v>#REF!</v>
      </c>
      <c r="F49" s="22" t="s">
        <v>213</v>
      </c>
      <c r="G49" s="13" t="e">
        <f>VLOOKUP(D49,#REF!,2,0)</f>
        <v>#REF!</v>
      </c>
      <c r="H49" s="20"/>
      <c r="I49" s="17" t="e">
        <f t="shared" si="0"/>
        <v>#REF!</v>
      </c>
    </row>
    <row r="50" hidden="1" customHeight="1" spans="1:9">
      <c r="A50" s="13">
        <v>48</v>
      </c>
      <c r="B50" s="13" t="s">
        <v>721</v>
      </c>
      <c r="C50" s="13" t="e">
        <f>VLOOKUP(B:B,#REF!,1,0)</f>
        <v>#REF!</v>
      </c>
      <c r="D50" s="15" t="s">
        <v>722</v>
      </c>
      <c r="E50" s="15" t="e">
        <f>VLOOKUP(D:D,#REF!,1,0)</f>
        <v>#REF!</v>
      </c>
      <c r="F50" s="22" t="s">
        <v>213</v>
      </c>
      <c r="G50" s="13" t="e">
        <f>VLOOKUP(D50,#REF!,2,0)</f>
        <v>#REF!</v>
      </c>
      <c r="H50" s="20"/>
      <c r="I50" s="17" t="e">
        <f t="shared" si="0"/>
        <v>#REF!</v>
      </c>
    </row>
    <row r="51" hidden="1" customHeight="1" spans="1:9">
      <c r="A51" s="13">
        <v>49</v>
      </c>
      <c r="B51" s="13" t="s">
        <v>723</v>
      </c>
      <c r="C51" s="13" t="e">
        <f>VLOOKUP(B:B,#REF!,1,0)</f>
        <v>#REF!</v>
      </c>
      <c r="D51" s="15" t="s">
        <v>724</v>
      </c>
      <c r="E51" s="15" t="e">
        <f>VLOOKUP(D:D,#REF!,1,0)</f>
        <v>#REF!</v>
      </c>
      <c r="F51" s="22" t="s">
        <v>213</v>
      </c>
      <c r="G51" s="13" t="e">
        <f>VLOOKUP(D51,#REF!,2,0)</f>
        <v>#REF!</v>
      </c>
      <c r="H51" s="20"/>
      <c r="I51" s="17" t="e">
        <f t="shared" si="0"/>
        <v>#REF!</v>
      </c>
    </row>
    <row r="52" hidden="1" customHeight="1" spans="1:9">
      <c r="A52" s="13">
        <v>50</v>
      </c>
      <c r="B52" s="13" t="s">
        <v>725</v>
      </c>
      <c r="C52" s="13" t="e">
        <f>VLOOKUP(B:B,#REF!,1,0)</f>
        <v>#REF!</v>
      </c>
      <c r="D52" s="15" t="s">
        <v>726</v>
      </c>
      <c r="E52" s="15" t="e">
        <f>VLOOKUP(D:D,#REF!,1,0)</f>
        <v>#REF!</v>
      </c>
      <c r="F52" s="22" t="s">
        <v>213</v>
      </c>
      <c r="G52" s="13" t="e">
        <f>VLOOKUP(D52,#REF!,2,0)</f>
        <v>#REF!</v>
      </c>
      <c r="H52" s="20"/>
      <c r="I52" s="17" t="e">
        <f t="shared" si="0"/>
        <v>#REF!</v>
      </c>
    </row>
    <row r="53" hidden="1" customHeight="1" spans="1:9">
      <c r="A53" s="13">
        <v>51</v>
      </c>
      <c r="B53" s="13" t="s">
        <v>727</v>
      </c>
      <c r="C53" s="13" t="e">
        <f>VLOOKUP(B:B,#REF!,1,0)</f>
        <v>#REF!</v>
      </c>
      <c r="D53" s="15" t="s">
        <v>728</v>
      </c>
      <c r="E53" s="15" t="e">
        <f>VLOOKUP(D:D,#REF!,1,0)</f>
        <v>#REF!</v>
      </c>
      <c r="F53" s="22" t="s">
        <v>213</v>
      </c>
      <c r="G53" s="13" t="e">
        <f>VLOOKUP(D53,#REF!,2,0)</f>
        <v>#REF!</v>
      </c>
      <c r="H53" s="20"/>
      <c r="I53" s="17" t="e">
        <f t="shared" si="0"/>
        <v>#REF!</v>
      </c>
    </row>
    <row r="54" hidden="1" customHeight="1" spans="1:9">
      <c r="A54" s="13">
        <v>52</v>
      </c>
      <c r="B54" s="13" t="s">
        <v>729</v>
      </c>
      <c r="C54" s="13" t="e">
        <f>VLOOKUP(B:B,#REF!,1,0)</f>
        <v>#REF!</v>
      </c>
      <c r="D54" s="15" t="s">
        <v>730</v>
      </c>
      <c r="E54" s="15" t="e">
        <f>VLOOKUP(D:D,#REF!,1,0)</f>
        <v>#REF!</v>
      </c>
      <c r="F54" s="13" t="s">
        <v>272</v>
      </c>
      <c r="G54" s="13" t="e">
        <f>VLOOKUP(D54,#REF!,2,0)</f>
        <v>#REF!</v>
      </c>
      <c r="H54" s="20"/>
      <c r="I54" s="17" t="e">
        <f t="shared" si="0"/>
        <v>#REF!</v>
      </c>
    </row>
    <row r="55" hidden="1" customHeight="1" spans="1:9">
      <c r="A55" s="13">
        <v>53</v>
      </c>
      <c r="B55" s="13" t="s">
        <v>731</v>
      </c>
      <c r="C55" s="13" t="e">
        <f>VLOOKUP(B:B,#REF!,1,0)</f>
        <v>#REF!</v>
      </c>
      <c r="D55" s="15" t="s">
        <v>732</v>
      </c>
      <c r="E55" s="15" t="e">
        <f>VLOOKUP(D:D,#REF!,1,0)</f>
        <v>#REF!</v>
      </c>
      <c r="F55" s="13" t="s">
        <v>272</v>
      </c>
      <c r="G55" s="13" t="e">
        <f>VLOOKUP(D55,#REF!,2,0)</f>
        <v>#REF!</v>
      </c>
      <c r="H55" s="20"/>
      <c r="I55" s="17" t="e">
        <f t="shared" si="0"/>
        <v>#REF!</v>
      </c>
    </row>
    <row r="56" hidden="1" customHeight="1" spans="1:9">
      <c r="A56" s="13">
        <v>54</v>
      </c>
      <c r="B56" s="13" t="s">
        <v>733</v>
      </c>
      <c r="C56" s="13" t="e">
        <f>VLOOKUP(B:B,#REF!,1,0)</f>
        <v>#REF!</v>
      </c>
      <c r="D56" s="15" t="s">
        <v>734</v>
      </c>
      <c r="E56" s="15" t="e">
        <f>VLOOKUP(D:D,#REF!,1,0)</f>
        <v>#REF!</v>
      </c>
      <c r="F56" s="22" t="s">
        <v>478</v>
      </c>
      <c r="G56" s="13" t="e">
        <f>VLOOKUP(D56,#REF!,2,0)</f>
        <v>#REF!</v>
      </c>
      <c r="H56" s="20"/>
      <c r="I56" s="17" t="e">
        <f t="shared" si="0"/>
        <v>#REF!</v>
      </c>
    </row>
    <row r="57" hidden="1" customHeight="1" spans="1:9">
      <c r="A57" s="13">
        <v>55</v>
      </c>
      <c r="B57" s="13" t="s">
        <v>735</v>
      </c>
      <c r="C57" s="13" t="e">
        <f>VLOOKUP(B:B,#REF!,1,0)</f>
        <v>#REF!</v>
      </c>
      <c r="D57" s="15" t="s">
        <v>736</v>
      </c>
      <c r="E57" s="15" t="e">
        <f>VLOOKUP(D:D,#REF!,1,0)</f>
        <v>#REF!</v>
      </c>
      <c r="F57" s="22" t="s">
        <v>478</v>
      </c>
      <c r="G57" s="13" t="e">
        <f>VLOOKUP(D57,#REF!,2,0)</f>
        <v>#REF!</v>
      </c>
      <c r="H57" s="20"/>
      <c r="I57" s="17" t="e">
        <f t="shared" si="0"/>
        <v>#REF!</v>
      </c>
    </row>
    <row r="58" hidden="1" customHeight="1" spans="1:9">
      <c r="A58" s="13">
        <v>56</v>
      </c>
      <c r="B58" s="13" t="s">
        <v>737</v>
      </c>
      <c r="C58" s="14" t="e">
        <f>VLOOKUP(B:B,#REF!,1,0)</f>
        <v>#REF!</v>
      </c>
      <c r="D58" s="15" t="s">
        <v>738</v>
      </c>
      <c r="E58" s="19" t="e">
        <f>VLOOKUP(D:D,#REF!,1,0)</f>
        <v>#REF!</v>
      </c>
      <c r="F58" s="13" t="s">
        <v>481</v>
      </c>
      <c r="G58" s="13" t="e">
        <f>VLOOKUP(D58,#REF!,2,0)</f>
        <v>#REF!</v>
      </c>
      <c r="H58" s="20"/>
      <c r="I58" s="17" t="e">
        <f t="shared" si="0"/>
        <v>#REF!</v>
      </c>
    </row>
    <row r="59" hidden="1" customHeight="1" spans="1:9">
      <c r="A59" s="13">
        <v>57</v>
      </c>
      <c r="B59" s="13" t="s">
        <v>739</v>
      </c>
      <c r="C59" s="13" t="e">
        <f>VLOOKUP(B:B,#REF!,1,0)</f>
        <v>#REF!</v>
      </c>
      <c r="D59" s="15" t="s">
        <v>740</v>
      </c>
      <c r="E59" s="15" t="e">
        <f>VLOOKUP(D:D,#REF!,1,0)</f>
        <v>#REF!</v>
      </c>
      <c r="F59" s="13" t="s">
        <v>481</v>
      </c>
      <c r="G59" s="13" t="e">
        <f>VLOOKUP(D59,#REF!,2,0)</f>
        <v>#REF!</v>
      </c>
      <c r="H59" s="20"/>
      <c r="I59" s="17" t="e">
        <f t="shared" si="0"/>
        <v>#REF!</v>
      </c>
    </row>
    <row r="60" hidden="1" customHeight="1" spans="1:9">
      <c r="A60" s="13">
        <v>58</v>
      </c>
      <c r="B60" s="13" t="s">
        <v>741</v>
      </c>
      <c r="C60" s="13" t="e">
        <f>VLOOKUP(B:B,#REF!,1,0)</f>
        <v>#REF!</v>
      </c>
      <c r="D60" s="15" t="s">
        <v>742</v>
      </c>
      <c r="E60" s="15" t="e">
        <f>VLOOKUP(D:D,#REF!,1,0)</f>
        <v>#REF!</v>
      </c>
      <c r="F60" s="13" t="s">
        <v>490</v>
      </c>
      <c r="G60" s="13" t="e">
        <f>VLOOKUP(D60,#REF!,2,0)</f>
        <v>#REF!</v>
      </c>
      <c r="H60" s="20"/>
      <c r="I60" s="17" t="e">
        <f t="shared" si="0"/>
        <v>#REF!</v>
      </c>
    </row>
    <row r="61" hidden="1" customHeight="1" spans="1:9">
      <c r="A61" s="13">
        <v>59</v>
      </c>
      <c r="B61" s="13" t="s">
        <v>743</v>
      </c>
      <c r="C61" s="13" t="e">
        <f>VLOOKUP(B:B,#REF!,1,0)</f>
        <v>#REF!</v>
      </c>
      <c r="D61" s="15" t="s">
        <v>744</v>
      </c>
      <c r="E61" s="15" t="e">
        <f>VLOOKUP(D:D,#REF!,1,0)</f>
        <v>#REF!</v>
      </c>
      <c r="F61" s="13" t="s">
        <v>490</v>
      </c>
      <c r="G61" s="13" t="e">
        <f>VLOOKUP(D61,#REF!,2,0)</f>
        <v>#REF!</v>
      </c>
      <c r="H61" s="20"/>
      <c r="I61" s="17" t="e">
        <f t="shared" si="0"/>
        <v>#REF!</v>
      </c>
    </row>
    <row r="62" customHeight="1" spans="1:9">
      <c r="A62" s="13">
        <v>60</v>
      </c>
      <c r="B62" s="13" t="s">
        <v>745</v>
      </c>
      <c r="C62" s="13" t="e">
        <f>VLOOKUP(B:B,#REF!,1,0)</f>
        <v>#REF!</v>
      </c>
      <c r="D62" s="15" t="s">
        <v>746</v>
      </c>
      <c r="E62" s="15" t="e">
        <f>VLOOKUP(D:D,#REF!,1,0)</f>
        <v>#REF!</v>
      </c>
      <c r="F62" s="13" t="s">
        <v>490</v>
      </c>
      <c r="G62" s="13" t="e">
        <f>VLOOKUP(D62,#REF!,2,0)</f>
        <v>#REF!</v>
      </c>
      <c r="H62" s="20"/>
      <c r="I62" s="17" t="e">
        <f t="shared" si="0"/>
        <v>#REF!</v>
      </c>
    </row>
    <row r="63" hidden="1" customHeight="1" spans="1:9">
      <c r="A63" s="13">
        <v>61</v>
      </c>
      <c r="B63" s="13" t="s">
        <v>747</v>
      </c>
      <c r="C63" s="14" t="e">
        <f>VLOOKUP(B:B,#REF!,1,0)</f>
        <v>#REF!</v>
      </c>
      <c r="D63" s="15" t="s">
        <v>748</v>
      </c>
      <c r="E63" s="19" t="e">
        <f>VLOOKUP(D:D,#REF!,1,0)</f>
        <v>#REF!</v>
      </c>
      <c r="F63" s="13" t="s">
        <v>490</v>
      </c>
      <c r="G63" s="13" t="e">
        <f>VLOOKUP(D63,#REF!,2,0)</f>
        <v>#REF!</v>
      </c>
      <c r="H63" s="20"/>
      <c r="I63" s="17" t="e">
        <f t="shared" si="0"/>
        <v>#REF!</v>
      </c>
    </row>
    <row r="64" hidden="1" customHeight="1" spans="1:9">
      <c r="A64" s="13">
        <v>62</v>
      </c>
      <c r="B64" s="13" t="s">
        <v>749</v>
      </c>
      <c r="C64" s="13" t="e">
        <f>VLOOKUP(B:B,#REF!,1,0)</f>
        <v>#REF!</v>
      </c>
      <c r="D64" s="15" t="s">
        <v>750</v>
      </c>
      <c r="E64" s="15" t="e">
        <f>VLOOKUP(D:D,#REF!,1,0)</f>
        <v>#REF!</v>
      </c>
      <c r="F64" s="13" t="s">
        <v>501</v>
      </c>
      <c r="G64" s="13" t="e">
        <f>VLOOKUP(D64,#REF!,2,0)</f>
        <v>#REF!</v>
      </c>
      <c r="H64" s="20"/>
      <c r="I64" s="17" t="e">
        <f t="shared" si="0"/>
        <v>#REF!</v>
      </c>
    </row>
    <row r="65" hidden="1" customHeight="1" spans="1:9">
      <c r="A65" s="13">
        <v>63</v>
      </c>
      <c r="B65" s="13" t="s">
        <v>751</v>
      </c>
      <c r="C65" s="13" t="e">
        <f>VLOOKUP(B:B,#REF!,1,0)</f>
        <v>#REF!</v>
      </c>
      <c r="D65" s="15" t="s">
        <v>752</v>
      </c>
      <c r="E65" s="15" t="e">
        <f>VLOOKUP(D:D,#REF!,1,0)</f>
        <v>#REF!</v>
      </c>
      <c r="F65" s="13" t="s">
        <v>501</v>
      </c>
      <c r="G65" s="13" t="e">
        <f>VLOOKUP(D65,#REF!,2,0)</f>
        <v>#REF!</v>
      </c>
      <c r="H65" s="20"/>
      <c r="I65" s="17" t="e">
        <f t="shared" si="0"/>
        <v>#REF!</v>
      </c>
    </row>
    <row r="66" hidden="1" customHeight="1" spans="1:9">
      <c r="A66" s="13">
        <v>64</v>
      </c>
      <c r="B66" s="13" t="s">
        <v>753</v>
      </c>
      <c r="C66" s="13" t="e">
        <f>VLOOKUP(B:B,#REF!,1,0)</f>
        <v>#REF!</v>
      </c>
      <c r="D66" s="15" t="s">
        <v>754</v>
      </c>
      <c r="E66" s="15" t="e">
        <f>VLOOKUP(D:D,#REF!,1,0)</f>
        <v>#REF!</v>
      </c>
      <c r="F66" s="13" t="s">
        <v>501</v>
      </c>
      <c r="G66" s="13" t="e">
        <f>VLOOKUP(D66,#REF!,2,0)</f>
        <v>#REF!</v>
      </c>
      <c r="H66" s="20"/>
      <c r="I66" s="17" t="e">
        <f t="shared" si="0"/>
        <v>#REF!</v>
      </c>
    </row>
    <row r="67" hidden="1" customHeight="1" spans="1:9">
      <c r="A67" s="13">
        <v>65</v>
      </c>
      <c r="B67" s="13" t="s">
        <v>755</v>
      </c>
      <c r="C67" s="13" t="e">
        <f>VLOOKUP(B:B,#REF!,1,0)</f>
        <v>#REF!</v>
      </c>
      <c r="D67" s="15" t="s">
        <v>756</v>
      </c>
      <c r="E67" s="15" t="e">
        <f>VLOOKUP(D:D,#REF!,1,0)</f>
        <v>#REF!</v>
      </c>
      <c r="F67" s="13" t="s">
        <v>501</v>
      </c>
      <c r="G67" s="13" t="e">
        <f>VLOOKUP(D67,#REF!,2,0)</f>
        <v>#REF!</v>
      </c>
      <c r="H67" s="20"/>
      <c r="I67" s="17" t="e">
        <f t="shared" si="0"/>
        <v>#REF!</v>
      </c>
    </row>
    <row r="68" hidden="1" customHeight="1" spans="1:9">
      <c r="A68" s="13">
        <v>66</v>
      </c>
      <c r="B68" s="13" t="s">
        <v>757</v>
      </c>
      <c r="C68" s="13" t="e">
        <f>VLOOKUP(B:B,#REF!,1,0)</f>
        <v>#REF!</v>
      </c>
      <c r="D68" s="15" t="s">
        <v>758</v>
      </c>
      <c r="E68" s="15" t="e">
        <f>VLOOKUP(D:D,#REF!,1,0)</f>
        <v>#REF!</v>
      </c>
      <c r="F68" s="13" t="s">
        <v>501</v>
      </c>
      <c r="G68" s="13" t="e">
        <f>VLOOKUP(D68,#REF!,2,0)</f>
        <v>#REF!</v>
      </c>
      <c r="H68" s="20"/>
      <c r="I68" s="17" t="e">
        <f t="shared" ref="I68:I131" si="1">IF(F68=G68,"一致","不一致")</f>
        <v>#REF!</v>
      </c>
    </row>
    <row r="69" hidden="1" customHeight="1" spans="1:9">
      <c r="A69" s="13">
        <v>67</v>
      </c>
      <c r="B69" s="13" t="s">
        <v>759</v>
      </c>
      <c r="C69" s="13" t="e">
        <f>VLOOKUP(B:B,#REF!,1,0)</f>
        <v>#REF!</v>
      </c>
      <c r="D69" s="15" t="s">
        <v>760</v>
      </c>
      <c r="E69" s="15" t="e">
        <f>VLOOKUP(D:D,#REF!,1,0)</f>
        <v>#REF!</v>
      </c>
      <c r="F69" s="13" t="s">
        <v>501</v>
      </c>
      <c r="G69" s="13" t="e">
        <f>VLOOKUP(D69,#REF!,2,0)</f>
        <v>#REF!</v>
      </c>
      <c r="H69" s="20"/>
      <c r="I69" s="17" t="e">
        <f t="shared" si="1"/>
        <v>#REF!</v>
      </c>
    </row>
    <row r="70" hidden="1" customHeight="1" spans="1:9">
      <c r="A70" s="13">
        <v>68</v>
      </c>
      <c r="B70" s="13" t="s">
        <v>761</v>
      </c>
      <c r="C70" s="13" t="e">
        <f>VLOOKUP(B:B,#REF!,1,0)</f>
        <v>#REF!</v>
      </c>
      <c r="D70" s="15" t="s">
        <v>762</v>
      </c>
      <c r="E70" s="15" t="e">
        <f>VLOOKUP(D:D,#REF!,1,0)</f>
        <v>#REF!</v>
      </c>
      <c r="F70" s="13" t="s">
        <v>501</v>
      </c>
      <c r="G70" s="13" t="e">
        <f>VLOOKUP(D70,#REF!,2,0)</f>
        <v>#REF!</v>
      </c>
      <c r="H70" s="20"/>
      <c r="I70" s="17" t="e">
        <f t="shared" si="1"/>
        <v>#REF!</v>
      </c>
    </row>
    <row r="71" hidden="1" customHeight="1" spans="1:9">
      <c r="A71" s="13">
        <v>69</v>
      </c>
      <c r="B71" s="13" t="s">
        <v>763</v>
      </c>
      <c r="C71" s="13" t="e">
        <f>VLOOKUP(B:B,#REF!,1,0)</f>
        <v>#REF!</v>
      </c>
      <c r="D71" s="15" t="s">
        <v>764</v>
      </c>
      <c r="E71" s="15" t="e">
        <f>VLOOKUP(D:D,#REF!,1,0)</f>
        <v>#REF!</v>
      </c>
      <c r="F71" s="13" t="s">
        <v>501</v>
      </c>
      <c r="G71" s="13" t="e">
        <f>VLOOKUP(D71,#REF!,2,0)</f>
        <v>#REF!</v>
      </c>
      <c r="H71" s="20"/>
      <c r="I71" s="17" t="e">
        <f t="shared" si="1"/>
        <v>#REF!</v>
      </c>
    </row>
    <row r="72" hidden="1" customHeight="1" spans="1:9">
      <c r="A72" s="13">
        <v>70</v>
      </c>
      <c r="B72" s="13" t="s">
        <v>765</v>
      </c>
      <c r="C72" s="13" t="e">
        <f>VLOOKUP(B:B,#REF!,1,0)</f>
        <v>#REF!</v>
      </c>
      <c r="D72" s="15" t="s">
        <v>766</v>
      </c>
      <c r="E72" s="15" t="e">
        <f>VLOOKUP(D:D,#REF!,1,0)</f>
        <v>#REF!</v>
      </c>
      <c r="F72" s="13" t="s">
        <v>501</v>
      </c>
      <c r="G72" s="13" t="e">
        <f>VLOOKUP(D72,#REF!,2,0)</f>
        <v>#REF!</v>
      </c>
      <c r="H72" s="20"/>
      <c r="I72" s="17" t="e">
        <f t="shared" si="1"/>
        <v>#REF!</v>
      </c>
    </row>
    <row r="73" hidden="1" customHeight="1" spans="1:9">
      <c r="A73" s="13">
        <v>71</v>
      </c>
      <c r="B73" s="13" t="s">
        <v>767</v>
      </c>
      <c r="C73" s="13" t="e">
        <f>VLOOKUP(B:B,#REF!,1,0)</f>
        <v>#REF!</v>
      </c>
      <c r="D73" s="15" t="s">
        <v>768</v>
      </c>
      <c r="E73" s="15" t="e">
        <f>VLOOKUP(D:D,#REF!,1,0)</f>
        <v>#REF!</v>
      </c>
      <c r="F73" s="13" t="s">
        <v>501</v>
      </c>
      <c r="G73" s="13" t="e">
        <f>VLOOKUP(D73,#REF!,2,0)</f>
        <v>#REF!</v>
      </c>
      <c r="H73" s="20"/>
      <c r="I73" s="17" t="e">
        <f t="shared" si="1"/>
        <v>#REF!</v>
      </c>
    </row>
    <row r="74" hidden="1" customHeight="1" spans="1:9">
      <c r="A74" s="13">
        <v>72</v>
      </c>
      <c r="B74" s="13" t="s">
        <v>769</v>
      </c>
      <c r="C74" s="13" t="e">
        <f>VLOOKUP(B:B,#REF!,1,0)</f>
        <v>#REF!</v>
      </c>
      <c r="D74" s="15" t="s">
        <v>770</v>
      </c>
      <c r="E74" s="15" t="e">
        <f>VLOOKUP(D:D,#REF!,1,0)</f>
        <v>#REF!</v>
      </c>
      <c r="F74" s="13" t="s">
        <v>501</v>
      </c>
      <c r="G74" s="13" t="e">
        <f>VLOOKUP(D74,#REF!,2,0)</f>
        <v>#REF!</v>
      </c>
      <c r="H74" s="20"/>
      <c r="I74" s="17" t="e">
        <f t="shared" si="1"/>
        <v>#REF!</v>
      </c>
    </row>
    <row r="75" hidden="1" customHeight="1" spans="1:9">
      <c r="A75" s="13">
        <v>73</v>
      </c>
      <c r="B75" s="13" t="s">
        <v>771</v>
      </c>
      <c r="C75" s="13" t="e">
        <f>VLOOKUP(B:B,#REF!,1,0)</f>
        <v>#REF!</v>
      </c>
      <c r="D75" s="15" t="s">
        <v>772</v>
      </c>
      <c r="E75" s="15" t="e">
        <f>VLOOKUP(D:D,#REF!,1,0)</f>
        <v>#REF!</v>
      </c>
      <c r="F75" s="13" t="s">
        <v>501</v>
      </c>
      <c r="G75" s="13" t="e">
        <f>VLOOKUP(D75,#REF!,2,0)</f>
        <v>#REF!</v>
      </c>
      <c r="H75" s="20"/>
      <c r="I75" s="17" t="e">
        <f t="shared" si="1"/>
        <v>#REF!</v>
      </c>
    </row>
    <row r="76" hidden="1" customHeight="1" spans="1:9">
      <c r="A76" s="13">
        <v>74</v>
      </c>
      <c r="B76" s="13" t="s">
        <v>773</v>
      </c>
      <c r="C76" s="13" t="e">
        <f>VLOOKUP(B:B,#REF!,1,0)</f>
        <v>#REF!</v>
      </c>
      <c r="D76" s="15" t="s">
        <v>774</v>
      </c>
      <c r="E76" s="15" t="e">
        <f>VLOOKUP(D:D,#REF!,1,0)</f>
        <v>#REF!</v>
      </c>
      <c r="F76" s="13" t="s">
        <v>501</v>
      </c>
      <c r="G76" s="13" t="e">
        <f>VLOOKUP(D76,#REF!,2,0)</f>
        <v>#REF!</v>
      </c>
      <c r="H76" s="20"/>
      <c r="I76" s="17" t="e">
        <f t="shared" si="1"/>
        <v>#REF!</v>
      </c>
    </row>
    <row r="77" hidden="1" customHeight="1" spans="1:9">
      <c r="A77" s="13">
        <v>75</v>
      </c>
      <c r="B77" s="13" t="s">
        <v>775</v>
      </c>
      <c r="C77" s="13" t="e">
        <f>VLOOKUP(B:B,#REF!,1,0)</f>
        <v>#REF!</v>
      </c>
      <c r="D77" s="15" t="s">
        <v>776</v>
      </c>
      <c r="E77" s="15" t="e">
        <f>VLOOKUP(D:D,#REF!,1,0)</f>
        <v>#REF!</v>
      </c>
      <c r="F77" s="13" t="s">
        <v>501</v>
      </c>
      <c r="G77" s="13" t="e">
        <f>VLOOKUP(D77,#REF!,2,0)</f>
        <v>#REF!</v>
      </c>
      <c r="H77" s="20"/>
      <c r="I77" s="17" t="e">
        <f t="shared" si="1"/>
        <v>#REF!</v>
      </c>
    </row>
    <row r="78" hidden="1" customHeight="1" spans="1:9">
      <c r="A78" s="13">
        <v>76</v>
      </c>
      <c r="B78" s="13" t="s">
        <v>777</v>
      </c>
      <c r="C78" s="13" t="e">
        <f>VLOOKUP(B:B,#REF!,1,0)</f>
        <v>#REF!</v>
      </c>
      <c r="D78" s="15" t="s">
        <v>778</v>
      </c>
      <c r="E78" s="15" t="e">
        <f>VLOOKUP(D:D,#REF!,1,0)</f>
        <v>#REF!</v>
      </c>
      <c r="F78" s="13" t="s">
        <v>501</v>
      </c>
      <c r="G78" s="13" t="e">
        <f>VLOOKUP(D78,#REF!,2,0)</f>
        <v>#REF!</v>
      </c>
      <c r="H78" s="20"/>
      <c r="I78" s="17" t="e">
        <f t="shared" si="1"/>
        <v>#REF!</v>
      </c>
    </row>
    <row r="79" hidden="1" customHeight="1" spans="1:9">
      <c r="A79" s="13">
        <v>77</v>
      </c>
      <c r="B79" s="13" t="s">
        <v>779</v>
      </c>
      <c r="C79" s="13" t="e">
        <f>VLOOKUP(B:B,#REF!,1,0)</f>
        <v>#REF!</v>
      </c>
      <c r="D79" s="15" t="s">
        <v>780</v>
      </c>
      <c r="E79" s="15" t="e">
        <f>VLOOKUP(D:D,#REF!,1,0)</f>
        <v>#REF!</v>
      </c>
      <c r="F79" s="13" t="s">
        <v>501</v>
      </c>
      <c r="G79" s="13" t="e">
        <f>VLOOKUP(D79,#REF!,2,0)</f>
        <v>#REF!</v>
      </c>
      <c r="H79" s="20"/>
      <c r="I79" s="17" t="e">
        <f t="shared" si="1"/>
        <v>#REF!</v>
      </c>
    </row>
    <row r="80" hidden="1" customHeight="1" spans="1:9">
      <c r="A80" s="13">
        <v>78</v>
      </c>
      <c r="B80" s="13" t="s">
        <v>781</v>
      </c>
      <c r="C80" s="13" t="e">
        <f>VLOOKUP(B:B,#REF!,1,0)</f>
        <v>#REF!</v>
      </c>
      <c r="D80" s="15" t="s">
        <v>782</v>
      </c>
      <c r="E80" s="15" t="e">
        <f>VLOOKUP(D:D,#REF!,1,0)</f>
        <v>#REF!</v>
      </c>
      <c r="F80" s="13" t="s">
        <v>501</v>
      </c>
      <c r="G80" s="13" t="e">
        <f>VLOOKUP(D80,#REF!,2,0)</f>
        <v>#REF!</v>
      </c>
      <c r="H80" s="20"/>
      <c r="I80" s="17" t="e">
        <f t="shared" si="1"/>
        <v>#REF!</v>
      </c>
    </row>
    <row r="81" hidden="1" customHeight="1" spans="1:9">
      <c r="A81" s="13">
        <v>79</v>
      </c>
      <c r="B81" s="13" t="s">
        <v>783</v>
      </c>
      <c r="C81" s="13" t="e">
        <f>VLOOKUP(B:B,#REF!,1,0)</f>
        <v>#REF!</v>
      </c>
      <c r="D81" s="15" t="s">
        <v>784</v>
      </c>
      <c r="E81" s="15" t="e">
        <f>VLOOKUP(D:D,#REF!,1,0)</f>
        <v>#REF!</v>
      </c>
      <c r="F81" s="13" t="s">
        <v>501</v>
      </c>
      <c r="G81" s="13" t="e">
        <f>VLOOKUP(D81,#REF!,2,0)</f>
        <v>#REF!</v>
      </c>
      <c r="H81" s="20"/>
      <c r="I81" s="17" t="e">
        <f t="shared" si="1"/>
        <v>#REF!</v>
      </c>
    </row>
    <row r="82" hidden="1" customHeight="1" spans="1:9">
      <c r="A82" s="26">
        <v>80</v>
      </c>
      <c r="B82" s="13" t="s">
        <v>785</v>
      </c>
      <c r="C82" s="13" t="e">
        <f>VLOOKUP(B:B,#REF!,1,0)</f>
        <v>#REF!</v>
      </c>
      <c r="D82" s="15" t="s">
        <v>786</v>
      </c>
      <c r="E82" s="15" t="e">
        <f>VLOOKUP(D:D,#REF!,1,0)</f>
        <v>#REF!</v>
      </c>
      <c r="F82" s="22" t="s">
        <v>512</v>
      </c>
      <c r="G82" s="13" t="e">
        <f>VLOOKUP(D82,#REF!,2,0)</f>
        <v>#REF!</v>
      </c>
      <c r="H82" s="20"/>
      <c r="I82" s="17" t="e">
        <f t="shared" si="1"/>
        <v>#REF!</v>
      </c>
    </row>
    <row r="83" hidden="1" customHeight="1" spans="1:9">
      <c r="A83" s="26">
        <v>81</v>
      </c>
      <c r="B83" s="13" t="s">
        <v>787</v>
      </c>
      <c r="C83" s="13" t="e">
        <f>VLOOKUP(B:B,#REF!,1,0)</f>
        <v>#REF!</v>
      </c>
      <c r="D83" s="15" t="s">
        <v>788</v>
      </c>
      <c r="E83" s="15" t="e">
        <f>VLOOKUP(D:D,#REF!,1,0)</f>
        <v>#REF!</v>
      </c>
      <c r="F83" s="22" t="s">
        <v>512</v>
      </c>
      <c r="G83" s="13" t="e">
        <f>VLOOKUP(D83,#REF!,2,0)</f>
        <v>#REF!</v>
      </c>
      <c r="H83" s="20"/>
      <c r="I83" s="17" t="e">
        <f t="shared" si="1"/>
        <v>#REF!</v>
      </c>
    </row>
    <row r="84" hidden="1" customHeight="1" spans="1:9">
      <c r="A84" s="26">
        <v>82</v>
      </c>
      <c r="B84" s="13" t="s">
        <v>789</v>
      </c>
      <c r="C84" s="13" t="e">
        <f>VLOOKUP(B:B,#REF!,1,0)</f>
        <v>#REF!</v>
      </c>
      <c r="D84" s="15" t="s">
        <v>790</v>
      </c>
      <c r="E84" s="15" t="e">
        <f>VLOOKUP(D:D,#REF!,1,0)</f>
        <v>#REF!</v>
      </c>
      <c r="F84" s="22" t="s">
        <v>512</v>
      </c>
      <c r="G84" s="13" t="e">
        <f>VLOOKUP(D84,#REF!,2,0)</f>
        <v>#REF!</v>
      </c>
      <c r="H84" s="20"/>
      <c r="I84" s="17" t="e">
        <f t="shared" si="1"/>
        <v>#REF!</v>
      </c>
    </row>
    <row r="85" hidden="1" customHeight="1" spans="1:9">
      <c r="A85" s="26">
        <v>83</v>
      </c>
      <c r="B85" s="13" t="s">
        <v>791</v>
      </c>
      <c r="C85" s="13" t="e">
        <f>VLOOKUP(B:B,#REF!,1,0)</f>
        <v>#REF!</v>
      </c>
      <c r="D85" s="15" t="s">
        <v>792</v>
      </c>
      <c r="E85" s="15" t="e">
        <f>VLOOKUP(D:D,#REF!,1,0)</f>
        <v>#REF!</v>
      </c>
      <c r="F85" s="22" t="s">
        <v>512</v>
      </c>
      <c r="G85" s="13" t="e">
        <f>VLOOKUP(D85,#REF!,2,0)</f>
        <v>#REF!</v>
      </c>
      <c r="H85" s="20"/>
      <c r="I85" s="17" t="e">
        <f t="shared" si="1"/>
        <v>#REF!</v>
      </c>
    </row>
    <row r="86" hidden="1" customHeight="1" spans="1:9">
      <c r="A86" s="26">
        <v>84</v>
      </c>
      <c r="B86" s="13" t="s">
        <v>793</v>
      </c>
      <c r="C86" s="13" t="e">
        <f>VLOOKUP(B:B,#REF!,1,0)</f>
        <v>#REF!</v>
      </c>
      <c r="D86" s="15" t="s">
        <v>794</v>
      </c>
      <c r="E86" s="15" t="e">
        <f>VLOOKUP(D:D,#REF!,1,0)</f>
        <v>#REF!</v>
      </c>
      <c r="F86" s="22" t="s">
        <v>512</v>
      </c>
      <c r="G86" s="13" t="e">
        <f>VLOOKUP(D86,#REF!,2,0)</f>
        <v>#REF!</v>
      </c>
      <c r="H86" s="20"/>
      <c r="I86" s="17" t="e">
        <f t="shared" si="1"/>
        <v>#REF!</v>
      </c>
    </row>
    <row r="87" hidden="1" customHeight="1" spans="1:9">
      <c r="A87" s="26">
        <v>85</v>
      </c>
      <c r="B87" s="13" t="s">
        <v>795</v>
      </c>
      <c r="C87" s="13" t="e">
        <f>VLOOKUP(B:B,#REF!,1,0)</f>
        <v>#REF!</v>
      </c>
      <c r="D87" s="15" t="s">
        <v>796</v>
      </c>
      <c r="E87" s="15" t="e">
        <f>VLOOKUP(D:D,#REF!,1,0)</f>
        <v>#REF!</v>
      </c>
      <c r="F87" s="22" t="s">
        <v>512</v>
      </c>
      <c r="G87" s="13" t="e">
        <f>VLOOKUP(D87,#REF!,2,0)</f>
        <v>#REF!</v>
      </c>
      <c r="H87" s="20"/>
      <c r="I87" s="17" t="e">
        <f t="shared" si="1"/>
        <v>#REF!</v>
      </c>
    </row>
    <row r="88" hidden="1" customHeight="1" spans="1:9">
      <c r="A88" s="26">
        <v>86</v>
      </c>
      <c r="B88" s="13" t="s">
        <v>797</v>
      </c>
      <c r="C88" s="13" t="e">
        <f>VLOOKUP(B:B,#REF!,1,0)</f>
        <v>#REF!</v>
      </c>
      <c r="D88" s="15" t="s">
        <v>798</v>
      </c>
      <c r="E88" s="15" t="e">
        <f>VLOOKUP(D:D,#REF!,1,0)</f>
        <v>#REF!</v>
      </c>
      <c r="F88" s="22" t="s">
        <v>512</v>
      </c>
      <c r="G88" s="13" t="e">
        <f>VLOOKUP(D88,#REF!,2,0)</f>
        <v>#REF!</v>
      </c>
      <c r="H88" s="20"/>
      <c r="I88" s="17" t="e">
        <f t="shared" si="1"/>
        <v>#REF!</v>
      </c>
    </row>
    <row r="89" hidden="1" customHeight="1" spans="1:9">
      <c r="A89" s="26">
        <v>87</v>
      </c>
      <c r="B89" s="13" t="s">
        <v>799</v>
      </c>
      <c r="C89" s="13" t="e">
        <f>VLOOKUP(B:B,#REF!,1,0)</f>
        <v>#REF!</v>
      </c>
      <c r="D89" s="15" t="s">
        <v>800</v>
      </c>
      <c r="E89" s="15" t="e">
        <f>VLOOKUP(D:D,#REF!,1,0)</f>
        <v>#REF!</v>
      </c>
      <c r="F89" s="22" t="s">
        <v>512</v>
      </c>
      <c r="G89" s="13" t="e">
        <f>VLOOKUP(D89,#REF!,2,0)</f>
        <v>#REF!</v>
      </c>
      <c r="H89" s="20"/>
      <c r="I89" s="17" t="e">
        <f t="shared" si="1"/>
        <v>#REF!</v>
      </c>
    </row>
    <row r="90" hidden="1" customHeight="1" spans="1:9">
      <c r="A90" s="26">
        <v>88</v>
      </c>
      <c r="B90" s="13" t="s">
        <v>801</v>
      </c>
      <c r="C90" s="13" t="e">
        <f>VLOOKUP(B:B,#REF!,1,0)</f>
        <v>#REF!</v>
      </c>
      <c r="D90" s="15" t="s">
        <v>802</v>
      </c>
      <c r="E90" s="15" t="e">
        <f>VLOOKUP(D:D,#REF!,1,0)</f>
        <v>#REF!</v>
      </c>
      <c r="F90" s="22" t="s">
        <v>512</v>
      </c>
      <c r="G90" s="13" t="e">
        <f>VLOOKUP(D90,#REF!,2,0)</f>
        <v>#REF!</v>
      </c>
      <c r="H90" s="20"/>
      <c r="I90" s="17" t="e">
        <f t="shared" si="1"/>
        <v>#REF!</v>
      </c>
    </row>
    <row r="91" hidden="1" customHeight="1" spans="1:9">
      <c r="A91" s="26">
        <v>89</v>
      </c>
      <c r="B91" s="13" t="s">
        <v>803</v>
      </c>
      <c r="C91" s="13" t="e">
        <f>VLOOKUP(B:B,#REF!,1,0)</f>
        <v>#REF!</v>
      </c>
      <c r="D91" s="15" t="s">
        <v>804</v>
      </c>
      <c r="E91" s="15" t="e">
        <f>VLOOKUP(D:D,#REF!,1,0)</f>
        <v>#REF!</v>
      </c>
      <c r="F91" s="22" t="s">
        <v>512</v>
      </c>
      <c r="G91" s="13" t="e">
        <f>VLOOKUP(D91,#REF!,2,0)</f>
        <v>#REF!</v>
      </c>
      <c r="H91" s="20"/>
      <c r="I91" s="17" t="e">
        <f t="shared" si="1"/>
        <v>#REF!</v>
      </c>
    </row>
    <row r="92" hidden="1" customHeight="1" spans="1:9">
      <c r="A92" s="26">
        <v>90</v>
      </c>
      <c r="B92" s="13" t="s">
        <v>805</v>
      </c>
      <c r="C92" s="13" t="e">
        <f>VLOOKUP(B:B,#REF!,1,0)</f>
        <v>#REF!</v>
      </c>
      <c r="D92" s="15" t="s">
        <v>806</v>
      </c>
      <c r="E92" s="15" t="e">
        <f>VLOOKUP(D:D,#REF!,1,0)</f>
        <v>#REF!</v>
      </c>
      <c r="F92" s="22" t="s">
        <v>512</v>
      </c>
      <c r="G92" s="13" t="e">
        <f>VLOOKUP(D92,#REF!,2,0)</f>
        <v>#REF!</v>
      </c>
      <c r="H92" s="20"/>
      <c r="I92" s="17" t="e">
        <f t="shared" si="1"/>
        <v>#REF!</v>
      </c>
    </row>
    <row r="93" hidden="1" customHeight="1" spans="1:9">
      <c r="A93" s="26">
        <v>91</v>
      </c>
      <c r="B93" s="13" t="s">
        <v>807</v>
      </c>
      <c r="C93" s="13" t="e">
        <f>VLOOKUP(B:B,#REF!,1,0)</f>
        <v>#REF!</v>
      </c>
      <c r="D93" s="15" t="s">
        <v>808</v>
      </c>
      <c r="E93" s="15" t="e">
        <f>VLOOKUP(D:D,#REF!,1,0)</f>
        <v>#REF!</v>
      </c>
      <c r="F93" s="22" t="s">
        <v>512</v>
      </c>
      <c r="G93" s="13" t="e">
        <f>VLOOKUP(D93,#REF!,2,0)</f>
        <v>#REF!</v>
      </c>
      <c r="H93" s="20"/>
      <c r="I93" s="17" t="e">
        <f t="shared" si="1"/>
        <v>#REF!</v>
      </c>
    </row>
    <row r="94" hidden="1" customHeight="1" spans="1:9">
      <c r="A94" s="26">
        <v>92</v>
      </c>
      <c r="B94" s="13" t="s">
        <v>809</v>
      </c>
      <c r="C94" s="13" t="e">
        <f>VLOOKUP(B:B,#REF!,1,0)</f>
        <v>#REF!</v>
      </c>
      <c r="D94" s="15" t="s">
        <v>810</v>
      </c>
      <c r="E94" s="15" t="e">
        <f>VLOOKUP(D:D,#REF!,1,0)</f>
        <v>#REF!</v>
      </c>
      <c r="F94" s="22" t="s">
        <v>512</v>
      </c>
      <c r="G94" s="13" t="e">
        <f>VLOOKUP(D94,#REF!,2,0)</f>
        <v>#REF!</v>
      </c>
      <c r="H94" s="20"/>
      <c r="I94" s="17" t="e">
        <f t="shared" si="1"/>
        <v>#REF!</v>
      </c>
    </row>
    <row r="95" hidden="1" customHeight="1" spans="1:9">
      <c r="A95" s="26">
        <v>93</v>
      </c>
      <c r="B95" s="13" t="s">
        <v>811</v>
      </c>
      <c r="C95" s="14" t="e">
        <f>VLOOKUP(B:B,#REF!,1,0)</f>
        <v>#REF!</v>
      </c>
      <c r="D95" s="15" t="s">
        <v>812</v>
      </c>
      <c r="E95" s="19" t="e">
        <f>VLOOKUP(D:D,#REF!,1,0)</f>
        <v>#REF!</v>
      </c>
      <c r="F95" s="22" t="s">
        <v>512</v>
      </c>
      <c r="G95" s="13" t="e">
        <f>VLOOKUP(D95,#REF!,2,0)</f>
        <v>#REF!</v>
      </c>
      <c r="H95" s="20"/>
      <c r="I95" s="17" t="e">
        <f t="shared" si="1"/>
        <v>#REF!</v>
      </c>
    </row>
    <row r="96" hidden="1" customHeight="1" spans="1:9">
      <c r="A96" s="26">
        <v>94</v>
      </c>
      <c r="B96" s="13" t="s">
        <v>813</v>
      </c>
      <c r="C96" s="13" t="e">
        <f>VLOOKUP(B:B,#REF!,1,0)</f>
        <v>#REF!</v>
      </c>
      <c r="D96" s="15" t="s">
        <v>814</v>
      </c>
      <c r="E96" s="15" t="e">
        <f>VLOOKUP(D:D,#REF!,1,0)</f>
        <v>#REF!</v>
      </c>
      <c r="F96" s="22" t="s">
        <v>512</v>
      </c>
      <c r="G96" s="13" t="e">
        <f>VLOOKUP(D96,#REF!,2,0)</f>
        <v>#REF!</v>
      </c>
      <c r="H96" s="20"/>
      <c r="I96" s="17" t="e">
        <f t="shared" si="1"/>
        <v>#REF!</v>
      </c>
    </row>
    <row r="97" customHeight="1" spans="1:9">
      <c r="A97" s="26">
        <v>95</v>
      </c>
      <c r="B97" s="13" t="s">
        <v>815</v>
      </c>
      <c r="C97" s="13" t="e">
        <f>VLOOKUP(B:B,#REF!,1,0)</f>
        <v>#REF!</v>
      </c>
      <c r="D97" s="15" t="s">
        <v>816</v>
      </c>
      <c r="E97" s="15" t="e">
        <f>VLOOKUP(D:D,#REF!,1,0)</f>
        <v>#REF!</v>
      </c>
      <c r="F97" s="23" t="s">
        <v>679</v>
      </c>
      <c r="G97" s="13" t="e">
        <f>VLOOKUP(D97,#REF!,2,0)</f>
        <v>#REF!</v>
      </c>
      <c r="H97" s="20"/>
      <c r="I97" s="17" t="e">
        <f t="shared" si="1"/>
        <v>#REF!</v>
      </c>
    </row>
    <row r="98" customHeight="1" spans="1:9">
      <c r="A98" s="26">
        <v>96</v>
      </c>
      <c r="B98" s="13" t="s">
        <v>817</v>
      </c>
      <c r="C98" s="13" t="e">
        <f>VLOOKUP(B:B,#REF!,1,0)</f>
        <v>#REF!</v>
      </c>
      <c r="D98" s="15" t="s">
        <v>818</v>
      </c>
      <c r="E98" s="15" t="e">
        <f>VLOOKUP(D:D,#REF!,1,0)</f>
        <v>#REF!</v>
      </c>
      <c r="F98" s="23" t="s">
        <v>679</v>
      </c>
      <c r="G98" s="13" t="e">
        <f>VLOOKUP(D98,#REF!,2,0)</f>
        <v>#REF!</v>
      </c>
      <c r="H98" s="20"/>
      <c r="I98" s="17" t="e">
        <f t="shared" si="1"/>
        <v>#REF!</v>
      </c>
    </row>
    <row r="99" customHeight="1" spans="1:9">
      <c r="A99" s="26">
        <v>97</v>
      </c>
      <c r="B99" s="13" t="s">
        <v>819</v>
      </c>
      <c r="C99" s="13" t="e">
        <f>VLOOKUP(B:B,#REF!,1,0)</f>
        <v>#REF!</v>
      </c>
      <c r="D99" s="15" t="s">
        <v>820</v>
      </c>
      <c r="E99" s="15" t="e">
        <f>VLOOKUP(D:D,#REF!,1,0)</f>
        <v>#REF!</v>
      </c>
      <c r="F99" s="23" t="s">
        <v>679</v>
      </c>
      <c r="G99" s="13" t="e">
        <f>VLOOKUP(D99,#REF!,2,0)</f>
        <v>#REF!</v>
      </c>
      <c r="H99" s="20"/>
      <c r="I99" s="17" t="e">
        <f t="shared" si="1"/>
        <v>#REF!</v>
      </c>
    </row>
    <row r="100" customHeight="1" spans="1:9">
      <c r="A100" s="26">
        <v>98</v>
      </c>
      <c r="B100" s="13" t="s">
        <v>821</v>
      </c>
      <c r="C100" s="13" t="e">
        <f>VLOOKUP(B:B,#REF!,1,0)</f>
        <v>#REF!</v>
      </c>
      <c r="D100" s="15" t="s">
        <v>822</v>
      </c>
      <c r="E100" s="15" t="e">
        <f>VLOOKUP(D:D,#REF!,1,0)</f>
        <v>#REF!</v>
      </c>
      <c r="F100" s="23" t="s">
        <v>679</v>
      </c>
      <c r="G100" s="13" t="e">
        <f>VLOOKUP(D100,#REF!,2,0)</f>
        <v>#REF!</v>
      </c>
      <c r="H100" s="20"/>
      <c r="I100" s="17" t="e">
        <f t="shared" si="1"/>
        <v>#REF!</v>
      </c>
    </row>
    <row r="101" hidden="1" customHeight="1" spans="1:9">
      <c r="A101" s="26">
        <v>99</v>
      </c>
      <c r="B101" s="13" t="s">
        <v>823</v>
      </c>
      <c r="C101" s="14" t="e">
        <f>VLOOKUP(B:B,#REF!,1,0)</f>
        <v>#REF!</v>
      </c>
      <c r="D101" s="15" t="s">
        <v>824</v>
      </c>
      <c r="E101" s="19" t="e">
        <f>VLOOKUP(D:D,#REF!,1,0)</f>
        <v>#REF!</v>
      </c>
      <c r="F101" s="23" t="s">
        <v>679</v>
      </c>
      <c r="G101" s="13" t="e">
        <f>VLOOKUP(D101,#REF!,2,0)</f>
        <v>#REF!</v>
      </c>
      <c r="H101" s="20"/>
      <c r="I101" s="17" t="e">
        <f t="shared" si="1"/>
        <v>#REF!</v>
      </c>
    </row>
    <row r="102" customHeight="1" spans="1:9">
      <c r="A102" s="26">
        <v>100</v>
      </c>
      <c r="B102" s="13" t="s">
        <v>825</v>
      </c>
      <c r="C102" s="13" t="e">
        <f>VLOOKUP(B:B,#REF!,1,0)</f>
        <v>#REF!</v>
      </c>
      <c r="D102" s="15" t="s">
        <v>826</v>
      </c>
      <c r="E102" s="15" t="e">
        <f>VLOOKUP(D:D,#REF!,1,0)</f>
        <v>#REF!</v>
      </c>
      <c r="F102" s="23" t="s">
        <v>679</v>
      </c>
      <c r="G102" s="13" t="e">
        <f>VLOOKUP(D102,#REF!,2,0)</f>
        <v>#REF!</v>
      </c>
      <c r="H102" s="20"/>
      <c r="I102" s="17" t="e">
        <f t="shared" si="1"/>
        <v>#REF!</v>
      </c>
    </row>
    <row r="103" customHeight="1" spans="1:9">
      <c r="A103" s="26">
        <v>101</v>
      </c>
      <c r="B103" s="13" t="s">
        <v>827</v>
      </c>
      <c r="C103" s="13" t="e">
        <f>VLOOKUP(B:B,#REF!,1,0)</f>
        <v>#REF!</v>
      </c>
      <c r="D103" s="15" t="s">
        <v>828</v>
      </c>
      <c r="E103" s="15" t="e">
        <f>VLOOKUP(D:D,#REF!,1,0)</f>
        <v>#REF!</v>
      </c>
      <c r="F103" s="23" t="s">
        <v>679</v>
      </c>
      <c r="G103" s="13" t="e">
        <f>VLOOKUP(D103,#REF!,2,0)</f>
        <v>#REF!</v>
      </c>
      <c r="H103" s="20"/>
      <c r="I103" s="17" t="e">
        <f t="shared" si="1"/>
        <v>#REF!</v>
      </c>
    </row>
    <row r="104" customHeight="1" spans="1:9">
      <c r="A104" s="26">
        <v>102</v>
      </c>
      <c r="B104" s="13" t="s">
        <v>829</v>
      </c>
      <c r="C104" s="14" t="e">
        <f>VLOOKUP(B:B,#REF!,1,0)</f>
        <v>#REF!</v>
      </c>
      <c r="D104" s="15" t="s">
        <v>830</v>
      </c>
      <c r="E104" s="15" t="e">
        <f>VLOOKUP(D:D,#REF!,1,0)</f>
        <v>#REF!</v>
      </c>
      <c r="F104" s="23" t="s">
        <v>679</v>
      </c>
      <c r="G104" s="13" t="e">
        <f>VLOOKUP(D104,#REF!,2,0)</f>
        <v>#REF!</v>
      </c>
      <c r="H104" s="21" t="s">
        <v>831</v>
      </c>
      <c r="I104" s="17" t="e">
        <f t="shared" si="1"/>
        <v>#REF!</v>
      </c>
    </row>
    <row r="105" hidden="1" customHeight="1" spans="1:9">
      <c r="A105" s="26">
        <v>103</v>
      </c>
      <c r="B105" s="13" t="s">
        <v>832</v>
      </c>
      <c r="C105" s="13" t="e">
        <f>VLOOKUP(B:B,#REF!,1,0)</f>
        <v>#REF!</v>
      </c>
      <c r="D105" s="15" t="s">
        <v>833</v>
      </c>
      <c r="E105" s="15" t="e">
        <f>VLOOKUP(D:D,#REF!,1,0)</f>
        <v>#REF!</v>
      </c>
      <c r="F105" s="27" t="s">
        <v>444</v>
      </c>
      <c r="G105" s="13" t="e">
        <f>VLOOKUP(D105,#REF!,2,0)</f>
        <v>#REF!</v>
      </c>
      <c r="H105" s="20"/>
      <c r="I105" s="17" t="e">
        <f t="shared" si="1"/>
        <v>#REF!</v>
      </c>
    </row>
    <row r="106" hidden="1" customHeight="1" spans="1:9">
      <c r="A106" s="26">
        <v>104</v>
      </c>
      <c r="B106" s="13" t="s">
        <v>834</v>
      </c>
      <c r="C106" s="13" t="e">
        <f>VLOOKUP(B:B,#REF!,1,0)</f>
        <v>#REF!</v>
      </c>
      <c r="D106" s="15" t="s">
        <v>835</v>
      </c>
      <c r="E106" s="15" t="e">
        <f>VLOOKUP(D:D,#REF!,1,0)</f>
        <v>#REF!</v>
      </c>
      <c r="F106" s="27" t="s">
        <v>444</v>
      </c>
      <c r="G106" s="13" t="e">
        <f>VLOOKUP(D106,#REF!,2,0)</f>
        <v>#REF!</v>
      </c>
      <c r="H106" s="20"/>
      <c r="I106" s="17" t="e">
        <f t="shared" si="1"/>
        <v>#REF!</v>
      </c>
    </row>
    <row r="107" hidden="1" customHeight="1" spans="1:9">
      <c r="A107" s="26">
        <v>105</v>
      </c>
      <c r="B107" s="13" t="s">
        <v>836</v>
      </c>
      <c r="C107" s="13" t="e">
        <f>VLOOKUP(B:B,#REF!,1,0)</f>
        <v>#REF!</v>
      </c>
      <c r="D107" s="15" t="s">
        <v>837</v>
      </c>
      <c r="E107" s="15" t="e">
        <f>VLOOKUP(D:D,#REF!,1,0)</f>
        <v>#REF!</v>
      </c>
      <c r="F107" s="24" t="s">
        <v>8</v>
      </c>
      <c r="G107" s="13" t="e">
        <f>VLOOKUP(D107,#REF!,2,0)</f>
        <v>#REF!</v>
      </c>
      <c r="H107" s="20"/>
      <c r="I107" s="17" t="e">
        <f t="shared" si="1"/>
        <v>#REF!</v>
      </c>
    </row>
    <row r="108" hidden="1" customHeight="1" spans="1:9">
      <c r="A108" s="26">
        <v>106</v>
      </c>
      <c r="B108" s="13" t="s">
        <v>838</v>
      </c>
      <c r="C108" s="13" t="e">
        <f>VLOOKUP(B:B,#REF!,1,0)</f>
        <v>#REF!</v>
      </c>
      <c r="D108" s="15" t="s">
        <v>839</v>
      </c>
      <c r="E108" s="15" t="e">
        <f>VLOOKUP(D:D,#REF!,1,0)</f>
        <v>#REF!</v>
      </c>
      <c r="F108" s="24" t="s">
        <v>8</v>
      </c>
      <c r="G108" s="13" t="e">
        <f>VLOOKUP(D108,#REF!,2,0)</f>
        <v>#REF!</v>
      </c>
      <c r="H108" s="20"/>
      <c r="I108" s="17" t="e">
        <f t="shared" si="1"/>
        <v>#REF!</v>
      </c>
    </row>
    <row r="109" hidden="1" customHeight="1" spans="1:9">
      <c r="A109" s="26">
        <v>107</v>
      </c>
      <c r="B109" s="13" t="s">
        <v>840</v>
      </c>
      <c r="C109" s="14" t="e">
        <f>VLOOKUP(B:B,#REF!,1,0)</f>
        <v>#REF!</v>
      </c>
      <c r="D109" s="15" t="s">
        <v>841</v>
      </c>
      <c r="E109" s="19" t="e">
        <f>VLOOKUP(D:D,#REF!,1,0)</f>
        <v>#REF!</v>
      </c>
      <c r="F109" s="24" t="s">
        <v>8</v>
      </c>
      <c r="G109" s="13" t="e">
        <f>VLOOKUP(D109,#REF!,2,0)</f>
        <v>#REF!</v>
      </c>
      <c r="H109" s="20"/>
      <c r="I109" s="17" t="e">
        <f t="shared" si="1"/>
        <v>#REF!</v>
      </c>
    </row>
    <row r="110" hidden="1" customHeight="1" spans="1:9">
      <c r="A110" s="26">
        <v>108</v>
      </c>
      <c r="B110" s="13" t="s">
        <v>842</v>
      </c>
      <c r="C110" s="13" t="e">
        <f>VLOOKUP(B:B,#REF!,1,0)</f>
        <v>#REF!</v>
      </c>
      <c r="D110" s="15" t="s">
        <v>843</v>
      </c>
      <c r="E110" s="15" t="e">
        <f>VLOOKUP(D:D,#REF!,1,0)</f>
        <v>#REF!</v>
      </c>
      <c r="F110" s="25" t="s">
        <v>148</v>
      </c>
      <c r="G110" s="13" t="e">
        <f>VLOOKUP(D110,#REF!,2,0)</f>
        <v>#REF!</v>
      </c>
      <c r="H110" s="20"/>
      <c r="I110" s="17" t="e">
        <f t="shared" si="1"/>
        <v>#REF!</v>
      </c>
    </row>
    <row r="111" hidden="1" customHeight="1" spans="1:9">
      <c r="A111" s="26">
        <v>109</v>
      </c>
      <c r="B111" s="13" t="s">
        <v>844</v>
      </c>
      <c r="C111" s="14" t="e">
        <f>VLOOKUP(B:B,#REF!,1,0)</f>
        <v>#REF!</v>
      </c>
      <c r="D111" s="15" t="s">
        <v>845</v>
      </c>
      <c r="E111" s="15" t="e">
        <f>VLOOKUP(D:D,#REF!,1,0)</f>
        <v>#REF!</v>
      </c>
      <c r="F111" s="25" t="s">
        <v>148</v>
      </c>
      <c r="G111" s="13" t="e">
        <f>VLOOKUP(D111,#REF!,2,0)</f>
        <v>#REF!</v>
      </c>
      <c r="H111" s="21" t="s">
        <v>846</v>
      </c>
      <c r="I111" s="17" t="e">
        <f t="shared" si="1"/>
        <v>#REF!</v>
      </c>
    </row>
    <row r="112" hidden="1" customHeight="1" spans="1:9">
      <c r="A112" s="26">
        <v>110</v>
      </c>
      <c r="B112" s="13" t="s">
        <v>847</v>
      </c>
      <c r="C112" s="13" t="e">
        <f>VLOOKUP(B:B,#REF!,1,0)</f>
        <v>#REF!</v>
      </c>
      <c r="D112" s="15" t="s">
        <v>848</v>
      </c>
      <c r="E112" s="15" t="e">
        <f>VLOOKUP(D:D,#REF!,1,0)</f>
        <v>#REF!</v>
      </c>
      <c r="F112" s="25" t="s">
        <v>148</v>
      </c>
      <c r="G112" s="13" t="e">
        <f>VLOOKUP(D112,#REF!,2,0)</f>
        <v>#REF!</v>
      </c>
      <c r="H112" s="20"/>
      <c r="I112" s="17" t="e">
        <f t="shared" si="1"/>
        <v>#REF!</v>
      </c>
    </row>
    <row r="113" hidden="1" customHeight="1" spans="1:9">
      <c r="A113" s="26">
        <v>111</v>
      </c>
      <c r="B113" s="13" t="s">
        <v>849</v>
      </c>
      <c r="C113" s="13" t="e">
        <f>VLOOKUP(B:B,#REF!,1,0)</f>
        <v>#REF!</v>
      </c>
      <c r="D113" s="15" t="s">
        <v>850</v>
      </c>
      <c r="E113" s="15" t="e">
        <f>VLOOKUP(D:D,#REF!,1,0)</f>
        <v>#REF!</v>
      </c>
      <c r="F113" s="25" t="s">
        <v>148</v>
      </c>
      <c r="G113" s="13" t="e">
        <f>VLOOKUP(D113,#REF!,2,0)</f>
        <v>#REF!</v>
      </c>
      <c r="H113" s="20"/>
      <c r="I113" s="17" t="e">
        <f t="shared" si="1"/>
        <v>#REF!</v>
      </c>
    </row>
    <row r="114" hidden="1" customHeight="1" spans="1:9">
      <c r="A114" s="26">
        <v>112</v>
      </c>
      <c r="B114" s="13" t="s">
        <v>851</v>
      </c>
      <c r="C114" s="14" t="e">
        <f>VLOOKUP(B:B,#REF!,1,0)</f>
        <v>#REF!</v>
      </c>
      <c r="D114" s="15" t="s">
        <v>852</v>
      </c>
      <c r="E114" s="19" t="e">
        <f>VLOOKUP(D:D,#REF!,1,0)</f>
        <v>#REF!</v>
      </c>
      <c r="F114" s="25" t="s">
        <v>148</v>
      </c>
      <c r="G114" s="13" t="e">
        <f>VLOOKUP(D114,#REF!,2,0)</f>
        <v>#REF!</v>
      </c>
      <c r="H114" s="20"/>
      <c r="I114" s="17" t="e">
        <f t="shared" si="1"/>
        <v>#REF!</v>
      </c>
    </row>
    <row r="115" hidden="1" customHeight="1" spans="1:9">
      <c r="A115" s="26">
        <v>113</v>
      </c>
      <c r="B115" s="13" t="s">
        <v>853</v>
      </c>
      <c r="C115" s="14" t="e">
        <f>VLOOKUP(B:B,#REF!,1,0)</f>
        <v>#REF!</v>
      </c>
      <c r="D115" s="15" t="s">
        <v>854</v>
      </c>
      <c r="E115" s="19" t="e">
        <f>VLOOKUP(D:D,#REF!,1,0)</f>
        <v>#REF!</v>
      </c>
      <c r="F115" s="28" t="s">
        <v>213</v>
      </c>
      <c r="G115" s="13" t="e">
        <f>VLOOKUP(D115,#REF!,2,0)</f>
        <v>#REF!</v>
      </c>
      <c r="H115" s="20"/>
      <c r="I115" s="17" t="e">
        <f t="shared" si="1"/>
        <v>#REF!</v>
      </c>
    </row>
    <row r="116" hidden="1" customHeight="1" spans="1:9">
      <c r="A116" s="26">
        <v>114</v>
      </c>
      <c r="B116" s="13" t="s">
        <v>855</v>
      </c>
      <c r="C116" s="13" t="e">
        <f>VLOOKUP(B:B,#REF!,1,0)</f>
        <v>#REF!</v>
      </c>
      <c r="D116" s="15" t="s">
        <v>856</v>
      </c>
      <c r="E116" s="15" t="e">
        <f>VLOOKUP(D:D,#REF!,1,0)</f>
        <v>#REF!</v>
      </c>
      <c r="F116" s="22" t="s">
        <v>213</v>
      </c>
      <c r="G116" s="13" t="e">
        <f>VLOOKUP(D116,#REF!,2,0)</f>
        <v>#REF!</v>
      </c>
      <c r="H116" s="20"/>
      <c r="I116" s="17" t="e">
        <f t="shared" si="1"/>
        <v>#REF!</v>
      </c>
    </row>
    <row r="117" hidden="1" customHeight="1" spans="1:9">
      <c r="A117" s="26">
        <v>115</v>
      </c>
      <c r="B117" s="13" t="s">
        <v>857</v>
      </c>
      <c r="C117" s="13" t="e">
        <f>VLOOKUP(B:B,#REF!,1,0)</f>
        <v>#REF!</v>
      </c>
      <c r="D117" s="15" t="s">
        <v>858</v>
      </c>
      <c r="E117" s="15" t="e">
        <f>VLOOKUP(D:D,#REF!,1,0)</f>
        <v>#REF!</v>
      </c>
      <c r="F117" s="22" t="s">
        <v>213</v>
      </c>
      <c r="G117" s="13" t="e">
        <f>VLOOKUP(D117,#REF!,2,0)</f>
        <v>#REF!</v>
      </c>
      <c r="H117" s="20"/>
      <c r="I117" s="17" t="e">
        <f t="shared" si="1"/>
        <v>#REF!</v>
      </c>
    </row>
    <row r="118" hidden="1" customHeight="1" spans="1:9">
      <c r="A118" s="26">
        <v>116</v>
      </c>
      <c r="B118" s="13" t="s">
        <v>859</v>
      </c>
      <c r="C118" s="13" t="e">
        <f>VLOOKUP(B:B,#REF!,1,0)</f>
        <v>#REF!</v>
      </c>
      <c r="D118" s="15" t="s">
        <v>860</v>
      </c>
      <c r="E118" s="15" t="e">
        <f>VLOOKUP(D:D,#REF!,1,0)</f>
        <v>#REF!</v>
      </c>
      <c r="F118" s="22" t="s">
        <v>213</v>
      </c>
      <c r="G118" s="13" t="e">
        <f>VLOOKUP(D118,#REF!,2,0)</f>
        <v>#REF!</v>
      </c>
      <c r="H118" s="20"/>
      <c r="I118" s="17" t="e">
        <f t="shared" si="1"/>
        <v>#REF!</v>
      </c>
    </row>
    <row r="119" hidden="1" customHeight="1" spans="1:9">
      <c r="A119" s="26">
        <v>117</v>
      </c>
      <c r="B119" s="13" t="s">
        <v>861</v>
      </c>
      <c r="C119" s="13" t="e">
        <f>VLOOKUP(B:B,#REF!,1,0)</f>
        <v>#REF!</v>
      </c>
      <c r="D119" s="15" t="s">
        <v>862</v>
      </c>
      <c r="E119" s="15" t="e">
        <f>VLOOKUP(D:D,#REF!,1,0)</f>
        <v>#REF!</v>
      </c>
      <c r="F119" s="22" t="s">
        <v>213</v>
      </c>
      <c r="G119" s="13" t="e">
        <f>VLOOKUP(D119,#REF!,2,0)</f>
        <v>#REF!</v>
      </c>
      <c r="H119" s="20"/>
      <c r="I119" s="17" t="e">
        <f t="shared" si="1"/>
        <v>#REF!</v>
      </c>
    </row>
    <row r="120" hidden="1" customHeight="1" spans="1:9">
      <c r="A120" s="26">
        <v>118</v>
      </c>
      <c r="B120" s="13" t="s">
        <v>863</v>
      </c>
      <c r="C120" s="13" t="e">
        <f>VLOOKUP(B:B,#REF!,1,0)</f>
        <v>#REF!</v>
      </c>
      <c r="D120" s="15" t="s">
        <v>864</v>
      </c>
      <c r="E120" s="15" t="e">
        <f>VLOOKUP(D:D,#REF!,1,0)</f>
        <v>#REF!</v>
      </c>
      <c r="F120" s="22" t="s">
        <v>213</v>
      </c>
      <c r="G120" s="13" t="e">
        <f>VLOOKUP(D120,#REF!,2,0)</f>
        <v>#REF!</v>
      </c>
      <c r="H120" s="20"/>
      <c r="I120" s="17" t="e">
        <f t="shared" si="1"/>
        <v>#REF!</v>
      </c>
    </row>
    <row r="121" hidden="1" customHeight="1" spans="1:9">
      <c r="A121" s="26">
        <v>119</v>
      </c>
      <c r="B121" s="13" t="s">
        <v>865</v>
      </c>
      <c r="C121" s="13" t="e">
        <f>VLOOKUP(B:B,#REF!,1,0)</f>
        <v>#REF!</v>
      </c>
      <c r="D121" s="15" t="s">
        <v>866</v>
      </c>
      <c r="E121" s="15" t="e">
        <f>VLOOKUP(D:D,#REF!,1,0)</f>
        <v>#REF!</v>
      </c>
      <c r="F121" s="22" t="s">
        <v>213</v>
      </c>
      <c r="G121" s="13" t="e">
        <f>VLOOKUP(D121,#REF!,2,0)</f>
        <v>#REF!</v>
      </c>
      <c r="H121" s="20"/>
      <c r="I121" s="17" t="e">
        <f t="shared" si="1"/>
        <v>#REF!</v>
      </c>
    </row>
    <row r="122" hidden="1" customHeight="1" spans="1:9">
      <c r="A122" s="26">
        <v>120</v>
      </c>
      <c r="B122" s="13" t="s">
        <v>867</v>
      </c>
      <c r="C122" s="14" t="e">
        <f>VLOOKUP(B:B,#REF!,1,0)</f>
        <v>#REF!</v>
      </c>
      <c r="D122" s="15" t="s">
        <v>868</v>
      </c>
      <c r="E122" s="19" t="e">
        <f>VLOOKUP(D:D,#REF!,1,0)</f>
        <v>#REF!</v>
      </c>
      <c r="F122" s="22" t="s">
        <v>213</v>
      </c>
      <c r="G122" s="13" t="e">
        <f>VLOOKUP(D122,#REF!,2,0)</f>
        <v>#REF!</v>
      </c>
      <c r="H122" s="20"/>
      <c r="I122" s="17" t="e">
        <f t="shared" si="1"/>
        <v>#REF!</v>
      </c>
    </row>
    <row r="123" hidden="1" customHeight="1" spans="1:9">
      <c r="A123" s="26">
        <v>121</v>
      </c>
      <c r="B123" s="13" t="s">
        <v>869</v>
      </c>
      <c r="C123" s="14" t="e">
        <f>VLOOKUP(B:B,#REF!,1,0)</f>
        <v>#REF!</v>
      </c>
      <c r="D123" s="15" t="s">
        <v>870</v>
      </c>
      <c r="E123" s="19" t="e">
        <f>VLOOKUP(D:D,#REF!,1,0)</f>
        <v>#REF!</v>
      </c>
      <c r="F123" s="22" t="s">
        <v>213</v>
      </c>
      <c r="G123" s="13" t="e">
        <f>VLOOKUP(D123,#REF!,2,0)</f>
        <v>#REF!</v>
      </c>
      <c r="H123" s="20"/>
      <c r="I123" s="17" t="e">
        <f t="shared" si="1"/>
        <v>#REF!</v>
      </c>
    </row>
    <row r="124" hidden="1" customHeight="1" spans="1:9">
      <c r="A124" s="26">
        <v>122</v>
      </c>
      <c r="B124" s="13" t="s">
        <v>871</v>
      </c>
      <c r="C124" s="13" t="e">
        <f>VLOOKUP(B:B,#REF!,1,0)</f>
        <v>#REF!</v>
      </c>
      <c r="D124" s="15" t="s">
        <v>872</v>
      </c>
      <c r="E124" s="15" t="e">
        <f>VLOOKUP(D:D,#REF!,1,0)</f>
        <v>#REF!</v>
      </c>
      <c r="F124" s="22" t="s">
        <v>343</v>
      </c>
      <c r="G124" s="13" t="e">
        <f>VLOOKUP(D124,#REF!,2,0)</f>
        <v>#REF!</v>
      </c>
      <c r="H124" s="20"/>
      <c r="I124" s="17" t="e">
        <f t="shared" si="1"/>
        <v>#REF!</v>
      </c>
    </row>
    <row r="125" hidden="1" customHeight="1" spans="1:9">
      <c r="A125" s="26">
        <v>123</v>
      </c>
      <c r="B125" s="13" t="s">
        <v>873</v>
      </c>
      <c r="C125" s="13" t="e">
        <f>VLOOKUP(B:B,#REF!,1,0)</f>
        <v>#REF!</v>
      </c>
      <c r="D125" s="15" t="s">
        <v>874</v>
      </c>
      <c r="E125" s="15" t="e">
        <f>VLOOKUP(D:D,#REF!,1,0)</f>
        <v>#REF!</v>
      </c>
      <c r="F125" s="22" t="s">
        <v>343</v>
      </c>
      <c r="G125" s="13" t="e">
        <f>VLOOKUP(D125,#REF!,2,0)</f>
        <v>#REF!</v>
      </c>
      <c r="H125" s="20"/>
      <c r="I125" s="17" t="e">
        <f t="shared" si="1"/>
        <v>#REF!</v>
      </c>
    </row>
    <row r="126" hidden="1" customHeight="1" spans="1:9">
      <c r="A126" s="26">
        <v>124</v>
      </c>
      <c r="B126" s="13" t="s">
        <v>875</v>
      </c>
      <c r="C126" s="13" t="e">
        <f>VLOOKUP(B:B,#REF!,1,0)</f>
        <v>#REF!</v>
      </c>
      <c r="D126" s="15" t="s">
        <v>876</v>
      </c>
      <c r="E126" s="15" t="e">
        <f>VLOOKUP(D:D,#REF!,1,0)</f>
        <v>#REF!</v>
      </c>
      <c r="F126" s="28" t="s">
        <v>272</v>
      </c>
      <c r="G126" s="13" t="e">
        <f>VLOOKUP(D126,#REF!,2,0)</f>
        <v>#REF!</v>
      </c>
      <c r="H126" s="20"/>
      <c r="I126" s="17" t="e">
        <f t="shared" si="1"/>
        <v>#REF!</v>
      </c>
    </row>
    <row r="127" hidden="1" customHeight="1" spans="1:9">
      <c r="A127" s="26">
        <v>125</v>
      </c>
      <c r="B127" s="13" t="s">
        <v>877</v>
      </c>
      <c r="C127" s="13" t="e">
        <f>VLOOKUP(B:B,#REF!,1,0)</f>
        <v>#REF!</v>
      </c>
      <c r="D127" s="15" t="s">
        <v>878</v>
      </c>
      <c r="E127" s="15" t="e">
        <f>VLOOKUP(D:D,#REF!,1,0)</f>
        <v>#REF!</v>
      </c>
      <c r="F127" s="27" t="s">
        <v>272</v>
      </c>
      <c r="G127" s="13" t="e">
        <f>VLOOKUP(D127,#REF!,2,0)</f>
        <v>#REF!</v>
      </c>
      <c r="H127" s="20"/>
      <c r="I127" s="17" t="e">
        <f t="shared" si="1"/>
        <v>#REF!</v>
      </c>
    </row>
    <row r="128" hidden="1" customHeight="1" spans="1:9">
      <c r="A128" s="26">
        <v>126</v>
      </c>
      <c r="B128" s="13" t="s">
        <v>879</v>
      </c>
      <c r="C128" s="13" t="e">
        <f>VLOOKUP(B:B,#REF!,1,0)</f>
        <v>#REF!</v>
      </c>
      <c r="D128" s="15" t="s">
        <v>880</v>
      </c>
      <c r="E128" s="15" t="e">
        <f>VLOOKUP(D:D,#REF!,1,0)</f>
        <v>#REF!</v>
      </c>
      <c r="F128" s="27" t="s">
        <v>272</v>
      </c>
      <c r="G128" s="13" t="e">
        <f>VLOOKUP(D128,#REF!,2,0)</f>
        <v>#REF!</v>
      </c>
      <c r="H128" s="20"/>
      <c r="I128" s="17" t="e">
        <f t="shared" si="1"/>
        <v>#REF!</v>
      </c>
    </row>
    <row r="129" hidden="1" customHeight="1" spans="1:9">
      <c r="A129" s="26">
        <v>127</v>
      </c>
      <c r="B129" s="13" t="s">
        <v>881</v>
      </c>
      <c r="C129" s="13" t="e">
        <f>VLOOKUP(B:B,#REF!,1,0)</f>
        <v>#REF!</v>
      </c>
      <c r="D129" s="15" t="s">
        <v>882</v>
      </c>
      <c r="E129" s="15" t="e">
        <f>VLOOKUP(D:D,#REF!,1,0)</f>
        <v>#REF!</v>
      </c>
      <c r="F129" s="22" t="s">
        <v>463</v>
      </c>
      <c r="G129" s="13" t="e">
        <f>VLOOKUP(D129,#REF!,2,0)</f>
        <v>#REF!</v>
      </c>
      <c r="H129" s="20"/>
      <c r="I129" s="17" t="e">
        <f t="shared" si="1"/>
        <v>#REF!</v>
      </c>
    </row>
    <row r="130" hidden="1" customHeight="1" spans="1:9">
      <c r="A130" s="26">
        <v>128</v>
      </c>
      <c r="B130" s="13" t="s">
        <v>883</v>
      </c>
      <c r="C130" s="13" t="e">
        <f>VLOOKUP(B:B,#REF!,1,0)</f>
        <v>#REF!</v>
      </c>
      <c r="D130" s="15" t="s">
        <v>884</v>
      </c>
      <c r="E130" s="15" t="e">
        <f>VLOOKUP(D:D,#REF!,1,0)</f>
        <v>#REF!</v>
      </c>
      <c r="F130" s="22" t="s">
        <v>478</v>
      </c>
      <c r="G130" s="13" t="e">
        <f>VLOOKUP(D130,#REF!,2,0)</f>
        <v>#REF!</v>
      </c>
      <c r="H130" s="20"/>
      <c r="I130" s="17" t="e">
        <f t="shared" si="1"/>
        <v>#REF!</v>
      </c>
    </row>
    <row r="131" hidden="1" customHeight="1" spans="1:9">
      <c r="A131" s="26">
        <v>129</v>
      </c>
      <c r="B131" s="13" t="s">
        <v>885</v>
      </c>
      <c r="C131" s="14" t="e">
        <f>VLOOKUP(B:B,#REF!,1,0)</f>
        <v>#REF!</v>
      </c>
      <c r="D131" s="15" t="s">
        <v>886</v>
      </c>
      <c r="E131" s="15" t="e">
        <f>VLOOKUP(D:D,#REF!,1,0)</f>
        <v>#REF!</v>
      </c>
      <c r="F131" s="22" t="s">
        <v>478</v>
      </c>
      <c r="G131" s="13" t="e">
        <f>VLOOKUP(D131,#REF!,2,0)</f>
        <v>#REF!</v>
      </c>
      <c r="H131" s="20" t="s">
        <v>887</v>
      </c>
      <c r="I131" s="17" t="e">
        <f t="shared" si="1"/>
        <v>#REF!</v>
      </c>
    </row>
    <row r="132" hidden="1" customHeight="1" spans="1:9">
      <c r="A132" s="26">
        <v>130</v>
      </c>
      <c r="B132" s="13" t="s">
        <v>888</v>
      </c>
      <c r="C132" s="13" t="e">
        <f>VLOOKUP(B:B,#REF!,1,0)</f>
        <v>#REF!</v>
      </c>
      <c r="D132" s="15" t="s">
        <v>734</v>
      </c>
      <c r="E132" s="15" t="e">
        <f>VLOOKUP(D:D,#REF!,1,0)</f>
        <v>#REF!</v>
      </c>
      <c r="F132" s="22" t="s">
        <v>478</v>
      </c>
      <c r="G132" s="13" t="e">
        <f>VLOOKUP(D132,#REF!,2,0)</f>
        <v>#REF!</v>
      </c>
      <c r="H132" s="20"/>
      <c r="I132" s="17" t="e">
        <f t="shared" ref="I132:I141" si="2">IF(F132=G132,"一致","不一致")</f>
        <v>#REF!</v>
      </c>
    </row>
    <row r="133" hidden="1" customHeight="1" spans="1:9">
      <c r="A133" s="26">
        <v>131</v>
      </c>
      <c r="B133" s="13" t="s">
        <v>889</v>
      </c>
      <c r="C133" s="13" t="e">
        <f>VLOOKUP(B:B,#REF!,1,0)</f>
        <v>#REF!</v>
      </c>
      <c r="D133" s="15" t="s">
        <v>890</v>
      </c>
      <c r="E133" s="15" t="e">
        <f>VLOOKUP(D:D,#REF!,1,0)</f>
        <v>#REF!</v>
      </c>
      <c r="F133" s="22" t="s">
        <v>478</v>
      </c>
      <c r="G133" s="13" t="e">
        <f>VLOOKUP(D133,#REF!,2,0)</f>
        <v>#REF!</v>
      </c>
      <c r="H133" s="20"/>
      <c r="I133" s="17" t="e">
        <f t="shared" si="2"/>
        <v>#REF!</v>
      </c>
    </row>
    <row r="134" hidden="1" customHeight="1" spans="1:9">
      <c r="A134" s="26">
        <v>132</v>
      </c>
      <c r="B134" s="13" t="s">
        <v>891</v>
      </c>
      <c r="C134" s="13" t="e">
        <f>VLOOKUP(B:B,#REF!,1,0)</f>
        <v>#REF!</v>
      </c>
      <c r="D134" s="15" t="s">
        <v>892</v>
      </c>
      <c r="E134" s="15" t="e">
        <f>VLOOKUP(D:D,#REF!,1,0)</f>
        <v>#REF!</v>
      </c>
      <c r="F134" s="22" t="s">
        <v>481</v>
      </c>
      <c r="G134" s="13" t="e">
        <f>VLOOKUP(D134,#REF!,2,0)</f>
        <v>#REF!</v>
      </c>
      <c r="H134" s="20"/>
      <c r="I134" s="17" t="e">
        <f t="shared" si="2"/>
        <v>#REF!</v>
      </c>
    </row>
    <row r="135" hidden="1" customHeight="1" spans="1:9">
      <c r="A135" s="26">
        <v>133</v>
      </c>
      <c r="B135" s="13" t="s">
        <v>893</v>
      </c>
      <c r="C135" s="13" t="e">
        <f>VLOOKUP(B:B,#REF!,1,0)</f>
        <v>#REF!</v>
      </c>
      <c r="D135" s="15" t="s">
        <v>894</v>
      </c>
      <c r="E135" s="15" t="e">
        <f>VLOOKUP(D:D,#REF!,1,0)</f>
        <v>#REF!</v>
      </c>
      <c r="F135" s="22" t="s">
        <v>481</v>
      </c>
      <c r="G135" s="13" t="e">
        <f>VLOOKUP(D135,#REF!,2,0)</f>
        <v>#REF!</v>
      </c>
      <c r="H135" s="20"/>
      <c r="I135" s="17" t="e">
        <f t="shared" si="2"/>
        <v>#REF!</v>
      </c>
    </row>
    <row r="136" hidden="1" customHeight="1" spans="1:9">
      <c r="A136" s="26">
        <v>134</v>
      </c>
      <c r="B136" s="13" t="s">
        <v>895</v>
      </c>
      <c r="C136" s="13" t="e">
        <f>VLOOKUP(B:B,#REF!,1,0)</f>
        <v>#REF!</v>
      </c>
      <c r="D136" s="15" t="s">
        <v>896</v>
      </c>
      <c r="E136" s="15" t="e">
        <f>VLOOKUP(D:D,#REF!,1,0)</f>
        <v>#REF!</v>
      </c>
      <c r="F136" s="28" t="s">
        <v>490</v>
      </c>
      <c r="G136" s="13" t="e">
        <f>VLOOKUP(D136,#REF!,2,0)</f>
        <v>#REF!</v>
      </c>
      <c r="H136" s="20"/>
      <c r="I136" s="17" t="e">
        <f t="shared" si="2"/>
        <v>#REF!</v>
      </c>
    </row>
    <row r="137" hidden="1" customHeight="1" spans="1:9">
      <c r="A137" s="26">
        <v>135</v>
      </c>
      <c r="B137" s="13" t="s">
        <v>897</v>
      </c>
      <c r="C137" s="13" t="e">
        <f>VLOOKUP(B:B,#REF!,1,0)</f>
        <v>#REF!</v>
      </c>
      <c r="D137" s="15" t="s">
        <v>898</v>
      </c>
      <c r="E137" s="15" t="e">
        <f>VLOOKUP(D:D,#REF!,1,0)</f>
        <v>#REF!</v>
      </c>
      <c r="F137" s="29" t="s">
        <v>490</v>
      </c>
      <c r="G137" s="13" t="e">
        <f>VLOOKUP(D137,#REF!,2,0)</f>
        <v>#REF!</v>
      </c>
      <c r="H137" s="20"/>
      <c r="I137" s="17" t="e">
        <f t="shared" si="2"/>
        <v>#REF!</v>
      </c>
    </row>
    <row r="138" hidden="1" customHeight="1" spans="1:9">
      <c r="A138" s="26">
        <v>136</v>
      </c>
      <c r="B138" s="13" t="s">
        <v>899</v>
      </c>
      <c r="C138" s="13" t="e">
        <f>VLOOKUP(B:B,#REF!,1,0)</f>
        <v>#REF!</v>
      </c>
      <c r="D138" s="15" t="s">
        <v>900</v>
      </c>
      <c r="E138" s="15" t="e">
        <f>VLOOKUP(D:D,#REF!,1,0)</f>
        <v>#REF!</v>
      </c>
      <c r="F138" s="29" t="s">
        <v>490</v>
      </c>
      <c r="G138" s="13" t="e">
        <f>VLOOKUP(D138,#REF!,2,0)</f>
        <v>#REF!</v>
      </c>
      <c r="H138" s="20"/>
      <c r="I138" s="17" t="e">
        <f t="shared" si="2"/>
        <v>#REF!</v>
      </c>
    </row>
    <row r="139" hidden="1" customHeight="1" spans="1:9">
      <c r="A139" s="26">
        <v>137</v>
      </c>
      <c r="B139" s="13" t="s">
        <v>901</v>
      </c>
      <c r="C139" s="14" t="e">
        <f>VLOOKUP(B:B,#REF!,1,0)</f>
        <v>#REF!</v>
      </c>
      <c r="D139" s="15" t="s">
        <v>902</v>
      </c>
      <c r="E139" s="19" t="e">
        <f>VLOOKUP(D:D,#REF!,1,0)</f>
        <v>#REF!</v>
      </c>
      <c r="F139" s="27" t="s">
        <v>490</v>
      </c>
      <c r="G139" s="13" t="e">
        <f>VLOOKUP(D139,#REF!,2,0)</f>
        <v>#REF!</v>
      </c>
      <c r="H139" s="20"/>
      <c r="I139" s="17" t="e">
        <f t="shared" si="2"/>
        <v>#REF!</v>
      </c>
    </row>
    <row r="140" hidden="1" customHeight="1" spans="1:9">
      <c r="A140" s="26">
        <v>138</v>
      </c>
      <c r="B140" s="13" t="s">
        <v>903</v>
      </c>
      <c r="C140" s="13" t="e">
        <f>VLOOKUP(B:B,#REF!,1,0)</f>
        <v>#REF!</v>
      </c>
      <c r="D140" s="15" t="s">
        <v>904</v>
      </c>
      <c r="E140" s="15" t="e">
        <f>VLOOKUP(D:D,#REF!,1,0)</f>
        <v>#REF!</v>
      </c>
      <c r="F140" s="27" t="s">
        <v>490</v>
      </c>
      <c r="G140" s="13" t="e">
        <f>VLOOKUP(D140,#REF!,2,0)</f>
        <v>#REF!</v>
      </c>
      <c r="H140" s="20"/>
      <c r="I140" s="17" t="e">
        <f t="shared" si="2"/>
        <v>#REF!</v>
      </c>
    </row>
    <row r="141" hidden="1" customHeight="1" spans="1:9">
      <c r="A141" s="26">
        <v>139</v>
      </c>
      <c r="B141" s="13" t="s">
        <v>905</v>
      </c>
      <c r="C141" s="13" t="e">
        <f>VLOOKUP(B:B,#REF!,1,0)</f>
        <v>#REF!</v>
      </c>
      <c r="D141" s="15" t="s">
        <v>906</v>
      </c>
      <c r="E141" s="15" t="e">
        <f>VLOOKUP(D:D,#REF!,1,0)</f>
        <v>#REF!</v>
      </c>
      <c r="F141" s="27" t="s">
        <v>490</v>
      </c>
      <c r="G141" s="13" t="e">
        <f>VLOOKUP(D141,#REF!,2,0)</f>
        <v>#REF!</v>
      </c>
      <c r="H141" s="20"/>
      <c r="I141" s="17" t="e">
        <f t="shared" si="2"/>
        <v>#REF!</v>
      </c>
    </row>
  </sheetData>
  <autoFilter ref="B2:I141">
    <filterColumn colId="3">
      <filters>
        <filter val="913401007139629120"/>
        <filter val="91340100791887073B"/>
        <filter val="91340121667912155E"/>
        <filter val="91340100667906345G"/>
        <filter val="913401007117887548"/>
        <filter val="91340100584599810H"/>
        <filter val="91340100553288251K"/>
        <filter val="91340100075612837N"/>
        <filter val="91340111MA2NC4622P"/>
        <filter val="913401007139618211"/>
        <filter val="91340100698954454Q"/>
        <filter val="91340100795098995R"/>
        <filter val="91340000711775152D"/>
        <filter val="913401006849872125"/>
        <filter val="913401007467843586"/>
        <filter val="913401007489136868"/>
        <filter val="913401215717891139"/>
        <filter val="9134010066945272XQ"/>
        <filter val="913401007749523631"/>
        <filter val="91340100713920392Q"/>
        <filter val="91340100686890473Q"/>
        <filter val="91340121764753141T"/>
        <filter val="91340100661418201E"/>
        <filter val="9134010068976734XU"/>
        <filter val="913401005942676336"/>
        <filter val="913401007139446346"/>
        <filter val="91340100666229733W"/>
        <filter val="913401007865435757"/>
        <filter val="91340100085235334X"/>
        <filter val="91340100713955632Y"/>
        <filter val="913401005717789329"/>
        <filter val="91340100796437514J"/>
        <filter val="91340111MA2T0EPN2J"/>
        <filter val="91340100153671403J"/>
        <filter val="91340100MA2PBKKT2K"/>
        <filter val="91340122729997589L"/>
        <filter val="91340100148974936M"/>
        <filter val="91340100754889192Q"/>
        <filter val="913401243367266065"/>
        <filter val="913401007810860616"/>
        <filter val="91340122766873104W"/>
        <filter val="91340100664238732X"/>
        <filter val="91340121674200463H"/>
        <filter val="91340100325499313Y"/>
        <filter val="91340100746784745J"/>
        <filter val="91340100737300446K"/>
        <filter val="91340100743098352K"/>
        <filter val="91340100327991758Q"/>
        <filter val="9134010007870610XA"/>
        <filter val="91340123550164560B"/>
        <filter val="913401003488192795"/>
        <filter val="91340100557811919F"/>
        <filter val="9134010071998926X8"/>
        <filter val="913401007608391918"/>
        <filter val="91340100149030777L"/>
        <filter val="91340100149030136B"/>
        <filter val="913401007998066372"/>
        <filter val="91340100MA2MYGEL03"/>
        <filter val="913401237901200224"/>
        <filter val="9134010008757660XK"/>
        <filter val="91340100740870052B"/>
        <filter val="913400007568317795"/>
        <filter val="91341100697362975A"/>
        <filter val="913401007199689952"/>
        <filter val="91340124580103523F"/>
        <filter val="91340100719967634G"/>
        <filter val="91340100695739978G"/>
        <filter val="91340100790114853J"/>
        <filter val="91340100670934793M"/>
        <filter val="91340100060812123M"/>
        <filter val="91340100750968723R"/>
        <filter val="91340121669456413G"/>
        <filter val="91340123149348902W"/>
        <filter val="91340100083687919G"/>
        <filter val="91340123662927059Y"/>
        <filter val="91340100740871004K"/>
        <filter val="91340122680844134K"/>
        <filter val="9134010078490164XL"/>
        <filter val="91340100740870394N"/>
        <filter val="913401235901815761"/>
        <filter val="91340121149174092B"/>
        <filter val="91340100740874635H"/>
        <filter val="91340100750996425P"/>
        <filter val="913401001491052223"/>
        <filter val="91340100149234681F"/>
        <filter val="91340100MA2MQRAC8F"/>
        <filter val="91340100691096127Q"/>
        <filter val="91340100591434897R"/>
        <filter val="9134010077112575XE"/>
        <filter val="9134010077111425X3"/>
        <filter val="91340100597084971C"/>
        <filter val="913401240803047594"/>
        <filter val="91340100MA2MRF2E6D"/>
        <filter val="913401003254946947"/>
        <filter val="91340121692847965W"/>
        <filter val="91340121771123586X"/>
        <filter val="91340100726317672P"/>
        <filter val="913400007117728670"/>
        <filter val="913401000756038930"/>
        <filter val="91340000MA2N226M6Q"/>
        <filter val="913400001489757522"/>
        <filter val="913401007981306124"/>
        <filter val="9134010073002539XT"/>
        <filter val="91340123584577494U"/>
        <filter val="91340100595739962H"/>
        <filter val="91340100MA2MX2QJ7J"/>
        <filter val="91340181744869155N"/>
        <filter val="91340111095524682N"/>
        <filter val="91340123784927815P"/>
        <filter val="91340121760809849R"/>
        <filter val="91340100791852225C"/>
        <filter val="91340121581547345D"/>
        <filter val="913401003368335915"/>
        <filter val="913401007964053017"/>
        <filter val="91340100MA2NK3PJ3W"/>
        <filter val="913400007964105819"/>
        <filter val="91340100677597662Y"/>
        <filter val="91340100MA2NA65L62"/>
        <filter val="913401006789117642"/>
        <filter val="91340100771121054C"/>
        <filter val="91340100563415795U"/>
        <filter val="913400007950924118"/>
        <filter val="91340100786528930Y"/>
        <filter val="91340100348841353K"/>
      </filters>
    </filterColumn>
    <filterColumn colId="7">
      <customFilters>
        <customFilter operator="equal" val="不一致"/>
      </customFilters>
    </filterColumn>
    <extLst/>
  </autoFilter>
  <mergeCells count="1">
    <mergeCell ref="A1:I1"/>
  </mergeCells>
  <printOptions horizontalCentered="1"/>
  <pageMargins left="0.393700787401575" right="0.31496062992126" top="0.78740157480315" bottom="0.78740157480315" header="0.511811023622047" footer="0.511811023622047"/>
  <pageSetup paperSize="9" fitToHeight="0" orientation="portrait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比较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钱泽清</cp:lastModifiedBy>
  <dcterms:created xsi:type="dcterms:W3CDTF">2020-01-15T23:20:00Z</dcterms:created>
  <cp:lastPrinted>2022-07-01T02:21:00Z</cp:lastPrinted>
  <dcterms:modified xsi:type="dcterms:W3CDTF">2023-11-17T01:46:29Z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59DB5DD7170940A1841FD7B6D3933BC0_13</vt:lpwstr>
  </property>
</Properties>
</file>